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0"/>
  </bookViews>
  <sheets>
    <sheet name="BRUTO 1. kolo" sheetId="1" r:id="rId1"/>
    <sheet name="NETO 1. kolo" sheetId="6" r:id="rId2"/>
    <sheet name="UKUPNO EKIPE 1. kolo" sheetId="7" r:id="rId3"/>
    <sheet name="Sastavi ekipa 1. kolo" sheetId="8" r:id="rId4"/>
  </sheets>
  <definedNames/>
  <calcPr calcId="144525"/>
</workbook>
</file>

<file path=xl/sharedStrings.xml><?xml version="1.0" encoding="utf-8"?>
<sst xmlns="http://schemas.openxmlformats.org/spreadsheetml/2006/main" count="724" uniqueCount="151">
  <si>
    <t>Bonazza Franco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</si>
  <si>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</si>
  <si>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</si>
  <si>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</si>
  <si>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</si>
  <si>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</si>
  <si>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</si>
  <si>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</si>
  <si>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</si>
  <si>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</si>
  <si>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</si>
  <si>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</si>
  <si>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</si>
  <si>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</si>
  <si>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</si>
  <si>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</si>
  <si>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</si>
  <si>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</si>
  <si>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</si>
  <si>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</si>
  <si>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</si>
  <si>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</si>
  <si>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Mihajlović Vilson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</si>
  <si>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</si>
  <si>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</si>
  <si>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</si>
  <si>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</si>
  <si>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</si>
  <si>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</si>
  <si>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</si>
  <si>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</si>
  <si>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</si>
  <si>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</si>
  <si>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</si>
  <si>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</si>
  <si>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</si>
  <si>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</si>
  <si>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</si>
  <si>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</si>
  <si>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</si>
  <si>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</si>
  <si>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</si>
  <si>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</si>
  <si>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</si>
  <si>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</si>
  <si>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</si>
  <si>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Šprajc Davor</t>
  </si>
  <si>
    <t>Koller Mladenka</t>
  </si>
  <si>
    <t>UKUPNO NETO A</t>
  </si>
  <si>
    <t>TABLICE NETO REZULTATA</t>
  </si>
  <si>
    <t>UKUPNO NETO C</t>
  </si>
  <si>
    <t>UKUPNO BRUTO</t>
  </si>
  <si>
    <t>TABLICA BRUTO REZULTATA</t>
  </si>
  <si>
    <t>Huber Damir</t>
  </si>
  <si>
    <t>V KOLO</t>
  </si>
  <si>
    <t>Fore</t>
  </si>
  <si>
    <t>Čirič Matijaž</t>
  </si>
  <si>
    <t>Zajc Primož</t>
  </si>
  <si>
    <t>Župevec Bojan</t>
  </si>
  <si>
    <t>ROVINJ 1</t>
  </si>
  <si>
    <t>FORE</t>
  </si>
  <si>
    <t>ROVINJ 2</t>
  </si>
  <si>
    <t>SUMO FIGHTERS</t>
  </si>
  <si>
    <t>BUZET</t>
  </si>
  <si>
    <t>Simičić Davor</t>
  </si>
  <si>
    <t>Zorić Mladen</t>
  </si>
  <si>
    <t>Savudrija 2</t>
  </si>
  <si>
    <t>Perkov Petar</t>
  </si>
  <si>
    <t>Dvoršek Boris</t>
  </si>
  <si>
    <t>Perković Matko</t>
  </si>
  <si>
    <t>Cerar Miha</t>
  </si>
  <si>
    <t>Pula 2</t>
  </si>
  <si>
    <t>PULA 2</t>
  </si>
  <si>
    <t>SAVUDRIJA 2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</si>
  <si>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</si>
  <si>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</si>
  <si>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</si>
  <si>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</si>
  <si>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</si>
  <si>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</si>
  <si>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</si>
  <si>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</si>
  <si>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</si>
  <si>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</si>
  <si>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</si>
  <si>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Rabar Zoran</t>
  </si>
  <si>
    <t>Zajc Miha</t>
  </si>
  <si>
    <t>Gucunski Željko</t>
  </si>
  <si>
    <t>Sadnikar Rok</t>
  </si>
  <si>
    <t>Pelizzer Nereo</t>
  </si>
  <si>
    <t>Dugandžić Stjepan</t>
  </si>
  <si>
    <t>Akulinuskin Sergej</t>
  </si>
  <si>
    <t>Avadyeva Gulfya</t>
  </si>
  <si>
    <t>Adriatic</t>
  </si>
  <si>
    <t>Bjelčević Dobrivoj</t>
  </si>
  <si>
    <t>c</t>
  </si>
  <si>
    <t>Brnić Adam</t>
  </si>
  <si>
    <t>Pula 1</t>
  </si>
  <si>
    <t>Savudrija 1</t>
  </si>
  <si>
    <t>Grce 1</t>
  </si>
  <si>
    <t>Feitl Želimir</t>
  </si>
  <si>
    <t>Zagreb</t>
  </si>
  <si>
    <t>Grašić Mitja</t>
  </si>
  <si>
    <t>ALCU</t>
  </si>
  <si>
    <t>Horvat Lovro</t>
  </si>
  <si>
    <t>Janko Toni</t>
  </si>
  <si>
    <t>VK</t>
  </si>
  <si>
    <t>Jurenec Marijan</t>
  </si>
  <si>
    <t>Grce 2</t>
  </si>
  <si>
    <t>Kabbaj Fuad</t>
  </si>
  <si>
    <t>Keber Mitja</t>
  </si>
  <si>
    <t>Camper</t>
  </si>
  <si>
    <t>Parentium 2</t>
  </si>
  <si>
    <t>Klinec Boštjan</t>
  </si>
  <si>
    <t>Ljubić Jože</t>
  </si>
  <si>
    <t>Marolt Jani</t>
  </si>
  <si>
    <t>Diners</t>
  </si>
  <si>
    <t>Munjaković Elvis</t>
  </si>
  <si>
    <t>Muškić Gordan</t>
  </si>
  <si>
    <t>Orehek Iztok</t>
  </si>
  <si>
    <t>PULAŠ3</t>
  </si>
  <si>
    <t>Perovič Darja</t>
  </si>
  <si>
    <t>Adrija</t>
  </si>
  <si>
    <t>Perovič Tomaž</t>
  </si>
  <si>
    <t>Peterka Bojan</t>
  </si>
  <si>
    <t>Pirš Rudi</t>
  </si>
  <si>
    <t>Polčić Boris</t>
  </si>
  <si>
    <t>Radin Vjekoslav</t>
  </si>
  <si>
    <t>Parentium 1</t>
  </si>
  <si>
    <t>Rajković Nikola</t>
  </si>
  <si>
    <t>Štrumbelj Janez</t>
  </si>
  <si>
    <t>Younes Kama</t>
  </si>
  <si>
    <t>Zalokar Matic</t>
  </si>
  <si>
    <t>Zalokar Samo</t>
  </si>
  <si>
    <t>Zupan Stane</t>
  </si>
  <si>
    <t>Holjavić Danko</t>
  </si>
  <si>
    <t>Avkadyeva Gulya</t>
  </si>
  <si>
    <t>Ljubič Jože</t>
  </si>
  <si>
    <t>Pulaš 3</t>
  </si>
  <si>
    <t>Bercam Gianfranco</t>
  </si>
  <si>
    <t>Lesnik Dominika</t>
  </si>
  <si>
    <t>PULA 1</t>
  </si>
  <si>
    <t>SAVUDRIJA 1</t>
  </si>
  <si>
    <t>PARENTIUM 1</t>
  </si>
  <si>
    <t>ADRIATIC</t>
  </si>
  <si>
    <t>ADRIJA</t>
  </si>
  <si>
    <t>CAMPER</t>
  </si>
  <si>
    <t>GRCE 1</t>
  </si>
  <si>
    <t>GRCE 2</t>
  </si>
  <si>
    <t>PARENTIUM 2</t>
  </si>
  <si>
    <t>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</si>
</sst>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5" xfId="0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/>
    <xf numFmtId="49" fontId="0" fillId="2" borderId="3" xfId="0" applyNumberFormat="1" applyFill="1" applyBorder="1"/>
    <xf numFmtId="1" fontId="0" fillId="2" borderId="3" xfId="0" applyNumberFormat="1" applyFill="1" applyBorder="1"/>
    <xf numFmtId="1" fontId="3" fillId="2" borderId="3" xfId="0" applyNumberFormat="1" applyFont="1" applyFill="1" applyBorder="1"/>
    <xf numFmtId="0" fontId="0" fillId="2" borderId="2" xfId="0" applyFill="1" applyBorder="1"/>
    <xf numFmtId="49" fontId="0" fillId="2" borderId="7" xfId="0" applyNumberForma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9" xfId="0" applyFill="1" applyBorder="1"/>
    <xf numFmtId="1" fontId="0" fillId="2" borderId="9" xfId="0" applyNumberFormat="1" applyFill="1" applyBorder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2" borderId="7" xfId="0" applyNumberFormat="1" applyFont="1" applyFill="1" applyBorder="1" applyAlignment="1">
      <alignment shrinkToFit="1"/>
    </xf>
    <xf numFmtId="1" fontId="3" fillId="2" borderId="3" xfId="0" applyNumberFormat="1" applyFont="1" applyFill="1" applyBorder="1" applyAlignment="1">
      <alignment shrinkToFit="1"/>
    </xf>
    <xf numFmtId="164" fontId="0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9"/>
  <sheetViews>
    <sheetView tabSelected="1" workbookViewId="0" topLeftCell="A31">
      <selection activeCell="F40" sqref="F40"/>
    </sheetView>
  </sheetViews>
  <sheetFormatPr defaultColWidth="9.140625" defaultRowHeight="15"/>
  <cols>
    <col min="1" max="1" width="3.7109375" style="0" customWidth="1"/>
    <col min="2" max="2" width="19.7109375" style="0" customWidth="1"/>
    <col min="3" max="4" width="4.7109375" style="35" customWidth="1"/>
    <col min="5" max="5" width="4.57421875" style="36" customWidth="1"/>
    <col min="6" max="6" width="6.8515625" style="8" customWidth="1"/>
    <col min="7" max="7" width="18.00390625" style="0" customWidth="1"/>
    <col min="8" max="9" width="6.140625" style="76" customWidth="1"/>
    <col min="10" max="10" width="6.140625" style="77" customWidth="1"/>
    <col min="11" max="12" width="6.28125" style="77" customWidth="1"/>
    <col min="13" max="14" width="6.7109375" style="77" customWidth="1"/>
    <col min="15" max="18" width="5.8515625" style="77" customWidth="1"/>
    <col min="19" max="19" width="6.421875" style="77" customWidth="1"/>
    <col min="20" max="20" width="8.28125" style="77" customWidth="1"/>
    <col min="21" max="21" width="6.8515625" style="13" customWidth="1"/>
    <col min="22" max="22" width="9.140625" style="13" customWidth="1"/>
  </cols>
  <sheetData>
    <row r="2" ht="18">
      <c r="B2" s="3" t="s">
        <v>52</v>
      </c>
    </row>
    <row r="3" ht="18.6" thickBot="1">
      <c r="B3" s="3"/>
    </row>
    <row r="4" spans="2:19" ht="21.6" thickBot="1">
      <c r="B4" s="6" t="s">
        <v>51</v>
      </c>
      <c r="H4" s="98" t="s">
        <v>29</v>
      </c>
      <c r="I4" s="99"/>
      <c r="J4" s="96" t="s">
        <v>33</v>
      </c>
      <c r="K4" s="97"/>
      <c r="L4" s="96" t="s">
        <v>34</v>
      </c>
      <c r="M4" s="97"/>
      <c r="N4" s="96" t="s">
        <v>35</v>
      </c>
      <c r="O4" s="97"/>
      <c r="P4" s="96" t="s">
        <v>54</v>
      </c>
      <c r="Q4" s="97"/>
      <c r="R4" s="96" t="s">
        <v>36</v>
      </c>
      <c r="S4" s="97"/>
    </row>
    <row r="5" spans="1:22" ht="15" thickBot="1">
      <c r="A5" s="5"/>
      <c r="B5" s="23" t="s">
        <v>12</v>
      </c>
      <c r="C5" s="25" t="s">
        <v>11</v>
      </c>
      <c r="D5" s="25"/>
      <c r="E5" s="37" t="s">
        <v>18</v>
      </c>
      <c r="F5" s="26" t="s">
        <v>24</v>
      </c>
      <c r="G5" s="23" t="s">
        <v>13</v>
      </c>
      <c r="H5" s="78" t="s">
        <v>30</v>
      </c>
      <c r="I5" s="79" t="s">
        <v>31</v>
      </c>
      <c r="J5" s="80" t="s">
        <v>30</v>
      </c>
      <c r="K5" s="80" t="s">
        <v>31</v>
      </c>
      <c r="L5" s="80" t="s">
        <v>30</v>
      </c>
      <c r="M5" s="80" t="s">
        <v>31</v>
      </c>
      <c r="N5" s="80" t="s">
        <v>30</v>
      </c>
      <c r="O5" s="80" t="s">
        <v>31</v>
      </c>
      <c r="P5" s="80" t="s">
        <v>30</v>
      </c>
      <c r="Q5" s="80" t="s">
        <v>31</v>
      </c>
      <c r="R5" s="80" t="s">
        <v>30</v>
      </c>
      <c r="S5" s="80" t="s">
        <v>31</v>
      </c>
      <c r="T5" s="81" t="s">
        <v>43</v>
      </c>
      <c r="U5" s="28" t="s">
        <v>19</v>
      </c>
      <c r="V5" s="29" t="s">
        <v>14</v>
      </c>
    </row>
    <row r="6" spans="1:22" ht="15">
      <c r="A6" s="1">
        <v>1</v>
      </c>
      <c r="B6" s="19" t="s">
        <v>23</v>
      </c>
      <c r="C6" s="38">
        <v>3.6</v>
      </c>
      <c r="D6" s="38">
        <v>3.6</v>
      </c>
      <c r="E6" s="39" t="s">
        <v>15</v>
      </c>
      <c r="F6" s="10" t="s">
        <v>27</v>
      </c>
      <c r="G6" s="19" t="s">
        <v>128</v>
      </c>
      <c r="H6" s="82">
        <v>34</v>
      </c>
      <c r="I6" s="82">
        <v>36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f aca="true" t="shared" si="0" ref="T6:T37">H6+J6+L6+N6+P6+R6</f>
        <v>34</v>
      </c>
      <c r="U6" s="27">
        <v>0</v>
      </c>
      <c r="V6" s="15">
        <f aca="true" t="shared" si="1" ref="V6:V37">T6-U6</f>
        <v>34</v>
      </c>
    </row>
    <row r="7" spans="1:22" ht="15">
      <c r="A7" s="1">
        <v>2</v>
      </c>
      <c r="B7" s="2" t="s">
        <v>96</v>
      </c>
      <c r="C7" s="38">
        <v>-1.8</v>
      </c>
      <c r="D7" s="38">
        <v>-1.7</v>
      </c>
      <c r="E7" s="39" t="s">
        <v>15</v>
      </c>
      <c r="F7" s="10" t="s">
        <v>27</v>
      </c>
      <c r="G7" s="2" t="s">
        <v>97</v>
      </c>
      <c r="H7" s="82">
        <v>33</v>
      </c>
      <c r="I7" s="82">
        <v>29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f t="shared" si="0"/>
        <v>33</v>
      </c>
      <c r="U7" s="27">
        <v>0</v>
      </c>
      <c r="V7" s="15">
        <f t="shared" si="1"/>
        <v>33</v>
      </c>
    </row>
    <row r="8" spans="1:22" ht="13.9" customHeight="1">
      <c r="A8" s="1">
        <v>3</v>
      </c>
      <c r="B8" s="32" t="s">
        <v>132</v>
      </c>
      <c r="C8" s="38">
        <v>2</v>
      </c>
      <c r="D8" s="38">
        <v>2.1</v>
      </c>
      <c r="E8" s="68" t="s">
        <v>15</v>
      </c>
      <c r="F8" s="30" t="s">
        <v>27</v>
      </c>
      <c r="G8" s="2" t="s">
        <v>103</v>
      </c>
      <c r="H8" s="82">
        <v>31</v>
      </c>
      <c r="I8" s="82">
        <v>31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f t="shared" si="0"/>
        <v>31</v>
      </c>
      <c r="U8" s="27">
        <v>0</v>
      </c>
      <c r="V8" s="15">
        <f t="shared" si="1"/>
        <v>31</v>
      </c>
    </row>
    <row r="9" spans="1:22" ht="13.9" customHeight="1">
      <c r="A9" s="1">
        <v>4</v>
      </c>
      <c r="B9" s="2" t="s">
        <v>131</v>
      </c>
      <c r="C9" s="38">
        <v>6.2</v>
      </c>
      <c r="D9" s="38">
        <v>6.2</v>
      </c>
      <c r="E9" s="39" t="s">
        <v>15</v>
      </c>
      <c r="F9" s="10" t="s">
        <v>26</v>
      </c>
      <c r="G9" s="2" t="s">
        <v>97</v>
      </c>
      <c r="H9" s="82">
        <v>31</v>
      </c>
      <c r="I9" s="82">
        <v>36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f t="shared" si="0"/>
        <v>31</v>
      </c>
      <c r="U9" s="27">
        <v>0</v>
      </c>
      <c r="V9" s="15">
        <f t="shared" si="1"/>
        <v>31</v>
      </c>
    </row>
    <row r="10" spans="1:22" ht="14.45">
      <c r="A10" s="1">
        <v>5</v>
      </c>
      <c r="B10" s="1" t="s">
        <v>82</v>
      </c>
      <c r="C10" s="7">
        <v>11.4</v>
      </c>
      <c r="D10" s="7">
        <v>10.6</v>
      </c>
      <c r="E10" s="67" t="s">
        <v>15</v>
      </c>
      <c r="F10" s="11" t="s">
        <v>25</v>
      </c>
      <c r="G10" s="1" t="s">
        <v>76</v>
      </c>
      <c r="H10" s="82">
        <v>29</v>
      </c>
      <c r="I10" s="82">
        <v>40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f t="shared" si="0"/>
        <v>29</v>
      </c>
      <c r="U10" s="27">
        <v>0</v>
      </c>
      <c r="V10" s="15">
        <f t="shared" si="1"/>
        <v>29</v>
      </c>
    </row>
    <row r="11" spans="1:22" ht="14.45">
      <c r="A11" s="1">
        <v>6</v>
      </c>
      <c r="B11" s="2" t="s">
        <v>92</v>
      </c>
      <c r="C11" s="38">
        <v>14.7</v>
      </c>
      <c r="D11" s="38">
        <v>13.2</v>
      </c>
      <c r="E11" s="71" t="s">
        <v>17</v>
      </c>
      <c r="F11" s="72" t="s">
        <v>28</v>
      </c>
      <c r="G11" s="2" t="s">
        <v>93</v>
      </c>
      <c r="H11" s="82">
        <v>28</v>
      </c>
      <c r="I11" s="82">
        <v>41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f t="shared" si="0"/>
        <v>28</v>
      </c>
      <c r="U11" s="27">
        <v>0</v>
      </c>
      <c r="V11" s="15">
        <f t="shared" si="1"/>
        <v>28</v>
      </c>
    </row>
    <row r="12" spans="1:22" ht="15">
      <c r="A12" s="1">
        <v>7</v>
      </c>
      <c r="B12" s="32" t="s">
        <v>102</v>
      </c>
      <c r="C12" s="38">
        <v>15.3</v>
      </c>
      <c r="D12" s="38">
        <v>13.2</v>
      </c>
      <c r="E12" s="39" t="s">
        <v>17</v>
      </c>
      <c r="F12" s="30" t="s">
        <v>27</v>
      </c>
      <c r="G12" s="2" t="s">
        <v>103</v>
      </c>
      <c r="H12" s="82">
        <v>28</v>
      </c>
      <c r="I12" s="82">
        <v>43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f t="shared" si="0"/>
        <v>28</v>
      </c>
      <c r="U12" s="27">
        <v>0</v>
      </c>
      <c r="V12" s="15">
        <f t="shared" si="1"/>
        <v>28</v>
      </c>
    </row>
    <row r="13" spans="1:22" ht="14.45">
      <c r="A13" s="1">
        <v>8</v>
      </c>
      <c r="B13" s="2" t="s">
        <v>86</v>
      </c>
      <c r="C13" s="38">
        <v>10.8</v>
      </c>
      <c r="D13" s="38">
        <v>10.4</v>
      </c>
      <c r="E13" s="68" t="s">
        <v>15</v>
      </c>
      <c r="F13" s="10" t="s">
        <v>27</v>
      </c>
      <c r="G13" s="2" t="s">
        <v>55</v>
      </c>
      <c r="H13" s="82">
        <v>28</v>
      </c>
      <c r="I13" s="82">
        <v>38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f t="shared" si="0"/>
        <v>28</v>
      </c>
      <c r="U13" s="27">
        <v>0</v>
      </c>
      <c r="V13" s="15">
        <f t="shared" si="1"/>
        <v>28</v>
      </c>
    </row>
    <row r="14" spans="1:22" ht="14.45">
      <c r="A14" s="1">
        <v>9</v>
      </c>
      <c r="B14" s="2" t="s">
        <v>124</v>
      </c>
      <c r="C14" s="38">
        <v>8.6</v>
      </c>
      <c r="D14" s="38">
        <v>8.6</v>
      </c>
      <c r="E14" s="68" t="s">
        <v>15</v>
      </c>
      <c r="F14" s="10" t="s">
        <v>27</v>
      </c>
      <c r="G14" s="2" t="s">
        <v>108</v>
      </c>
      <c r="H14" s="82">
        <v>27</v>
      </c>
      <c r="I14" s="82">
        <v>34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f t="shared" si="0"/>
        <v>27</v>
      </c>
      <c r="U14" s="27">
        <v>0</v>
      </c>
      <c r="V14" s="15">
        <f t="shared" si="1"/>
        <v>27</v>
      </c>
    </row>
    <row r="15" spans="1:22" ht="15.75" customHeight="1">
      <c r="A15" s="1">
        <v>10</v>
      </c>
      <c r="B15" s="32" t="s">
        <v>74</v>
      </c>
      <c r="C15" s="38">
        <v>14.9</v>
      </c>
      <c r="D15" s="38">
        <v>14</v>
      </c>
      <c r="E15" s="68" t="s">
        <v>17</v>
      </c>
      <c r="F15" s="30" t="s">
        <v>28</v>
      </c>
      <c r="G15" s="2" t="s">
        <v>93</v>
      </c>
      <c r="H15" s="82">
        <v>26</v>
      </c>
      <c r="I15" s="82">
        <v>39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f t="shared" si="0"/>
        <v>26</v>
      </c>
      <c r="U15" s="27">
        <v>0</v>
      </c>
      <c r="V15" s="15">
        <f t="shared" si="1"/>
        <v>26</v>
      </c>
    </row>
    <row r="16" spans="1:22" ht="15">
      <c r="A16" s="1">
        <v>11</v>
      </c>
      <c r="B16" s="31" t="s">
        <v>58</v>
      </c>
      <c r="C16" s="7">
        <v>8.6</v>
      </c>
      <c r="D16" s="38">
        <v>8.7</v>
      </c>
      <c r="E16" s="39" t="s">
        <v>15</v>
      </c>
      <c r="F16" s="30" t="s">
        <v>27</v>
      </c>
      <c r="G16" s="1" t="s">
        <v>55</v>
      </c>
      <c r="H16" s="82">
        <v>26</v>
      </c>
      <c r="I16" s="82">
        <v>33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f t="shared" si="0"/>
        <v>26</v>
      </c>
      <c r="U16" s="27">
        <v>0</v>
      </c>
      <c r="V16" s="15">
        <f t="shared" si="1"/>
        <v>26</v>
      </c>
    </row>
    <row r="17" spans="1:22" ht="14.45">
      <c r="A17" s="1">
        <v>12</v>
      </c>
      <c r="B17" s="1" t="s">
        <v>104</v>
      </c>
      <c r="C17" s="7">
        <v>4.3</v>
      </c>
      <c r="D17" s="38">
        <v>4.4</v>
      </c>
      <c r="E17" s="71" t="s">
        <v>15</v>
      </c>
      <c r="F17" s="72" t="s">
        <v>26</v>
      </c>
      <c r="G17" s="1" t="s">
        <v>101</v>
      </c>
      <c r="H17" s="82">
        <v>26</v>
      </c>
      <c r="I17" s="82">
        <v>29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f t="shared" si="0"/>
        <v>26</v>
      </c>
      <c r="U17" s="27">
        <v>0</v>
      </c>
      <c r="V17" s="15">
        <f t="shared" si="1"/>
        <v>26</v>
      </c>
    </row>
    <row r="18" spans="1:22" ht="15">
      <c r="A18" s="1">
        <v>13</v>
      </c>
      <c r="B18" s="31" t="s">
        <v>133</v>
      </c>
      <c r="C18" s="7">
        <v>9.3</v>
      </c>
      <c r="D18" s="38">
        <v>9.4</v>
      </c>
      <c r="E18" s="68" t="s">
        <v>15</v>
      </c>
      <c r="F18" s="104" t="s">
        <v>25</v>
      </c>
      <c r="G18" s="1" t="s">
        <v>103</v>
      </c>
      <c r="H18" s="82">
        <v>24</v>
      </c>
      <c r="I18" s="82">
        <v>32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f t="shared" si="0"/>
        <v>24</v>
      </c>
      <c r="U18" s="27">
        <v>0</v>
      </c>
      <c r="V18" s="15">
        <f t="shared" si="1"/>
        <v>24</v>
      </c>
    </row>
    <row r="19" spans="1:22" ht="15">
      <c r="A19" s="1">
        <v>14</v>
      </c>
      <c r="B19" s="1" t="s">
        <v>22</v>
      </c>
      <c r="C19" s="7">
        <v>12.9</v>
      </c>
      <c r="D19" s="38">
        <v>12.9</v>
      </c>
      <c r="E19" s="39" t="s">
        <v>15</v>
      </c>
      <c r="F19" s="10" t="s">
        <v>25</v>
      </c>
      <c r="G19" s="1" t="s">
        <v>97</v>
      </c>
      <c r="H19" s="82">
        <v>24</v>
      </c>
      <c r="I19" s="82">
        <v>36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f t="shared" si="0"/>
        <v>24</v>
      </c>
      <c r="U19" s="27">
        <v>0</v>
      </c>
      <c r="V19" s="15">
        <f t="shared" si="1"/>
        <v>24</v>
      </c>
    </row>
    <row r="20" spans="1:22" ht="14.45">
      <c r="A20" s="1">
        <v>15</v>
      </c>
      <c r="B20" s="1" t="s">
        <v>0</v>
      </c>
      <c r="C20" s="7">
        <v>13.5</v>
      </c>
      <c r="D20" s="38">
        <v>13.5</v>
      </c>
      <c r="E20" s="68" t="s">
        <v>17</v>
      </c>
      <c r="F20" s="10" t="s">
        <v>25</v>
      </c>
      <c r="G20" s="1" t="s">
        <v>98</v>
      </c>
      <c r="H20" s="82">
        <v>24</v>
      </c>
      <c r="I20" s="82">
        <v>35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f t="shared" si="0"/>
        <v>24</v>
      </c>
      <c r="U20" s="27">
        <v>0</v>
      </c>
      <c r="V20" s="15">
        <f t="shared" si="1"/>
        <v>24</v>
      </c>
    </row>
    <row r="21" spans="1:22" ht="15">
      <c r="A21" s="1">
        <v>16</v>
      </c>
      <c r="B21" s="31" t="s">
        <v>56</v>
      </c>
      <c r="C21" s="7">
        <v>9.2</v>
      </c>
      <c r="D21" s="38">
        <v>9.3</v>
      </c>
      <c r="E21" s="39" t="s">
        <v>15</v>
      </c>
      <c r="F21" s="30" t="s">
        <v>27</v>
      </c>
      <c r="G21" s="4" t="s">
        <v>55</v>
      </c>
      <c r="H21" s="82">
        <v>23</v>
      </c>
      <c r="I21" s="82">
        <v>31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f t="shared" si="0"/>
        <v>23</v>
      </c>
      <c r="U21" s="27">
        <v>0</v>
      </c>
      <c r="V21" s="15">
        <f t="shared" si="1"/>
        <v>23</v>
      </c>
    </row>
    <row r="22" spans="1:22" ht="14.45">
      <c r="A22" s="1">
        <v>17</v>
      </c>
      <c r="B22" s="1" t="s">
        <v>127</v>
      </c>
      <c r="C22" s="7">
        <v>11.6</v>
      </c>
      <c r="D22" s="38">
        <v>11.6</v>
      </c>
      <c r="E22" s="68" t="s">
        <v>15</v>
      </c>
      <c r="F22" s="10" t="s">
        <v>27</v>
      </c>
      <c r="G22" s="1" t="s">
        <v>128</v>
      </c>
      <c r="H22" s="82">
        <v>23</v>
      </c>
      <c r="I22" s="82">
        <v>33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f t="shared" si="0"/>
        <v>23</v>
      </c>
      <c r="U22" s="27">
        <v>0</v>
      </c>
      <c r="V22" s="15">
        <f t="shared" si="1"/>
        <v>23</v>
      </c>
    </row>
    <row r="23" spans="1:22" ht="14.45">
      <c r="A23" s="1">
        <v>18</v>
      </c>
      <c r="B23" s="1" t="s">
        <v>84</v>
      </c>
      <c r="C23" s="7">
        <v>13.2</v>
      </c>
      <c r="D23" s="38">
        <v>13.2</v>
      </c>
      <c r="E23" s="68" t="s">
        <v>17</v>
      </c>
      <c r="F23" s="11" t="s">
        <v>25</v>
      </c>
      <c r="G23" s="1" t="s">
        <v>97</v>
      </c>
      <c r="H23" s="82">
        <v>23</v>
      </c>
      <c r="I23" s="82">
        <v>34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f t="shared" si="0"/>
        <v>23</v>
      </c>
      <c r="U23" s="27">
        <v>0</v>
      </c>
      <c r="V23" s="15">
        <f t="shared" si="1"/>
        <v>23</v>
      </c>
    </row>
    <row r="24" spans="1:22" ht="15">
      <c r="A24" s="1">
        <v>19</v>
      </c>
      <c r="B24" s="1" t="s">
        <v>83</v>
      </c>
      <c r="C24" s="7">
        <v>7.6</v>
      </c>
      <c r="D24" s="38">
        <v>7.7</v>
      </c>
      <c r="E24" s="68" t="s">
        <v>15</v>
      </c>
      <c r="F24" s="11" t="s">
        <v>27</v>
      </c>
      <c r="G24" s="1" t="s">
        <v>76</v>
      </c>
      <c r="H24" s="82">
        <v>23</v>
      </c>
      <c r="I24" s="82">
        <v>28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f t="shared" si="0"/>
        <v>23</v>
      </c>
      <c r="U24" s="27">
        <v>0</v>
      </c>
      <c r="V24" s="15">
        <f t="shared" si="1"/>
        <v>23</v>
      </c>
    </row>
    <row r="25" spans="1:22" ht="14.45">
      <c r="A25" s="1">
        <v>20</v>
      </c>
      <c r="B25" s="1" t="s">
        <v>75</v>
      </c>
      <c r="C25" s="7">
        <v>14.5</v>
      </c>
      <c r="D25" s="38">
        <v>14.5</v>
      </c>
      <c r="E25" s="71" t="s">
        <v>17</v>
      </c>
      <c r="F25" s="9" t="s">
        <v>25</v>
      </c>
      <c r="G25" s="1" t="s">
        <v>76</v>
      </c>
      <c r="H25" s="82">
        <v>23</v>
      </c>
      <c r="I25" s="82">
        <v>35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f t="shared" si="0"/>
        <v>23</v>
      </c>
      <c r="U25" s="27">
        <v>0</v>
      </c>
      <c r="V25" s="15">
        <f t="shared" si="1"/>
        <v>23</v>
      </c>
    </row>
    <row r="26" spans="1:22" ht="15">
      <c r="A26" s="1">
        <v>21</v>
      </c>
      <c r="B26" s="1" t="s">
        <v>129</v>
      </c>
      <c r="C26" s="7">
        <v>11.5</v>
      </c>
      <c r="D26" s="38">
        <v>11.5</v>
      </c>
      <c r="E26" s="68" t="s">
        <v>15</v>
      </c>
      <c r="F26" s="11" t="s">
        <v>25</v>
      </c>
      <c r="G26" s="2" t="s">
        <v>93</v>
      </c>
      <c r="H26" s="82">
        <v>22</v>
      </c>
      <c r="I26" s="82">
        <v>33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f t="shared" si="0"/>
        <v>22</v>
      </c>
      <c r="U26" s="27">
        <v>0</v>
      </c>
      <c r="V26" s="15">
        <f t="shared" si="1"/>
        <v>22</v>
      </c>
    </row>
    <row r="27" spans="1:22" ht="14.45">
      <c r="A27" s="1">
        <v>22</v>
      </c>
      <c r="B27" s="31" t="s">
        <v>119</v>
      </c>
      <c r="C27" s="7">
        <v>7.6</v>
      </c>
      <c r="D27" s="7">
        <v>7.7</v>
      </c>
      <c r="E27" s="67" t="s">
        <v>15</v>
      </c>
      <c r="F27" s="18" t="s">
        <v>27</v>
      </c>
      <c r="G27" s="4" t="s">
        <v>108</v>
      </c>
      <c r="H27" s="82">
        <v>22</v>
      </c>
      <c r="I27" s="82">
        <v>27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f t="shared" si="0"/>
        <v>22</v>
      </c>
      <c r="U27" s="27">
        <v>0</v>
      </c>
      <c r="V27" s="15">
        <f t="shared" si="1"/>
        <v>22</v>
      </c>
    </row>
    <row r="28" spans="1:22" ht="14.45">
      <c r="A28" s="1">
        <v>23</v>
      </c>
      <c r="B28" s="1" t="s">
        <v>91</v>
      </c>
      <c r="C28" s="7">
        <v>19.2</v>
      </c>
      <c r="D28" s="7">
        <v>17.4</v>
      </c>
      <c r="E28" s="34" t="s">
        <v>17</v>
      </c>
      <c r="F28" s="9" t="s">
        <v>25</v>
      </c>
      <c r="G28" s="1" t="s">
        <v>66</v>
      </c>
      <c r="H28" s="82">
        <v>22</v>
      </c>
      <c r="I28" s="82">
        <v>41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f t="shared" si="0"/>
        <v>22</v>
      </c>
      <c r="U28" s="27">
        <v>0</v>
      </c>
      <c r="V28" s="15">
        <f t="shared" si="1"/>
        <v>22</v>
      </c>
    </row>
    <row r="29" spans="1:22" ht="15">
      <c r="A29" s="1">
        <v>24</v>
      </c>
      <c r="B29" s="1" t="s">
        <v>100</v>
      </c>
      <c r="C29" s="7">
        <v>9.9</v>
      </c>
      <c r="D29" s="7">
        <v>10</v>
      </c>
      <c r="E29" s="67" t="s">
        <v>15</v>
      </c>
      <c r="F29" s="11" t="s">
        <v>25</v>
      </c>
      <c r="G29" s="1" t="s">
        <v>101</v>
      </c>
      <c r="H29" s="82">
        <v>22</v>
      </c>
      <c r="I29" s="82">
        <v>30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f t="shared" si="0"/>
        <v>22</v>
      </c>
      <c r="U29" s="27">
        <v>0</v>
      </c>
      <c r="V29" s="15">
        <f t="shared" si="1"/>
        <v>22</v>
      </c>
    </row>
    <row r="30" spans="1:22" ht="14.45">
      <c r="A30" s="1">
        <v>25</v>
      </c>
      <c r="B30" s="31" t="s">
        <v>70</v>
      </c>
      <c r="C30" s="7">
        <v>11.7</v>
      </c>
      <c r="D30" s="7">
        <v>11.8</v>
      </c>
      <c r="E30" s="67" t="s">
        <v>15</v>
      </c>
      <c r="F30" s="18" t="s">
        <v>25</v>
      </c>
      <c r="G30" s="1" t="s">
        <v>99</v>
      </c>
      <c r="H30" s="82">
        <v>21</v>
      </c>
      <c r="I30" s="82">
        <v>31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f t="shared" si="0"/>
        <v>21</v>
      </c>
      <c r="U30" s="27">
        <v>0</v>
      </c>
      <c r="V30" s="15">
        <f t="shared" si="1"/>
        <v>21</v>
      </c>
    </row>
    <row r="31" spans="1:22" ht="15">
      <c r="A31" s="1">
        <v>26</v>
      </c>
      <c r="B31" s="31" t="s">
        <v>64</v>
      </c>
      <c r="C31" s="7">
        <v>13.9</v>
      </c>
      <c r="D31" s="7">
        <v>14</v>
      </c>
      <c r="E31" s="67" t="s">
        <v>17</v>
      </c>
      <c r="F31" s="18" t="s">
        <v>27</v>
      </c>
      <c r="G31" s="4" t="s">
        <v>128</v>
      </c>
      <c r="H31" s="82">
        <v>20</v>
      </c>
      <c r="I31" s="82">
        <v>32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f t="shared" si="0"/>
        <v>20</v>
      </c>
      <c r="U31" s="27">
        <v>0</v>
      </c>
      <c r="V31" s="15">
        <f t="shared" si="1"/>
        <v>20</v>
      </c>
    </row>
    <row r="32" spans="1:22" ht="15">
      <c r="A32" s="1">
        <v>27</v>
      </c>
      <c r="B32" s="31" t="s">
        <v>118</v>
      </c>
      <c r="C32" s="7">
        <v>11.7</v>
      </c>
      <c r="D32" s="7">
        <v>11.8</v>
      </c>
      <c r="E32" s="67" t="s">
        <v>15</v>
      </c>
      <c r="F32" s="18" t="s">
        <v>27</v>
      </c>
      <c r="G32" s="4" t="s">
        <v>101</v>
      </c>
      <c r="H32" s="82">
        <v>20</v>
      </c>
      <c r="I32" s="82">
        <v>29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f t="shared" si="0"/>
        <v>20</v>
      </c>
      <c r="U32" s="27">
        <v>0</v>
      </c>
      <c r="V32" s="15">
        <f t="shared" si="1"/>
        <v>20</v>
      </c>
    </row>
    <row r="33" spans="1:22" ht="15">
      <c r="A33" s="1">
        <v>28</v>
      </c>
      <c r="B33" s="1" t="s">
        <v>114</v>
      </c>
      <c r="C33" s="7">
        <v>12.1</v>
      </c>
      <c r="D33" s="7">
        <v>12.2</v>
      </c>
      <c r="E33" s="40" t="s">
        <v>15</v>
      </c>
      <c r="F33" s="11" t="s">
        <v>25</v>
      </c>
      <c r="G33" s="1" t="s">
        <v>93</v>
      </c>
      <c r="H33" s="82">
        <v>19</v>
      </c>
      <c r="I33" s="82">
        <v>29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f t="shared" si="0"/>
        <v>19</v>
      </c>
      <c r="U33" s="27">
        <v>0</v>
      </c>
      <c r="V33" s="15">
        <f t="shared" si="1"/>
        <v>19</v>
      </c>
    </row>
    <row r="34" spans="1:22" ht="15">
      <c r="A34" s="1">
        <v>29</v>
      </c>
      <c r="B34" s="1" t="s">
        <v>8</v>
      </c>
      <c r="C34" s="7">
        <v>20</v>
      </c>
      <c r="D34" s="7">
        <v>19.2</v>
      </c>
      <c r="E34" s="40" t="s">
        <v>17</v>
      </c>
      <c r="F34" s="11" t="s">
        <v>25</v>
      </c>
      <c r="G34" s="1" t="s">
        <v>6</v>
      </c>
      <c r="H34" s="82">
        <v>19</v>
      </c>
      <c r="I34" s="82">
        <v>38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f t="shared" si="0"/>
        <v>19</v>
      </c>
      <c r="U34" s="27">
        <v>0</v>
      </c>
      <c r="V34" s="15">
        <f t="shared" si="1"/>
        <v>19</v>
      </c>
    </row>
    <row r="35" spans="1:23" s="5" customFormat="1" ht="14.45">
      <c r="A35" s="1">
        <v>30</v>
      </c>
      <c r="B35" s="1" t="s">
        <v>88</v>
      </c>
      <c r="C35" s="7">
        <v>10.3</v>
      </c>
      <c r="D35" s="7">
        <v>10.4</v>
      </c>
      <c r="E35" s="67" t="s">
        <v>15</v>
      </c>
      <c r="F35" s="11" t="s">
        <v>27</v>
      </c>
      <c r="G35" s="1" t="s">
        <v>103</v>
      </c>
      <c r="H35" s="82">
        <v>17</v>
      </c>
      <c r="I35" s="82">
        <v>25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f t="shared" si="0"/>
        <v>17</v>
      </c>
      <c r="U35" s="27">
        <v>0</v>
      </c>
      <c r="V35" s="15">
        <f t="shared" si="1"/>
        <v>17</v>
      </c>
      <c r="W35"/>
    </row>
    <row r="36" spans="1:23" s="5" customFormat="1" ht="14.45">
      <c r="A36" s="1">
        <v>31</v>
      </c>
      <c r="B36" s="1" t="s">
        <v>21</v>
      </c>
      <c r="C36" s="7">
        <v>16.7</v>
      </c>
      <c r="D36" s="7">
        <v>16.7</v>
      </c>
      <c r="E36" s="67" t="s">
        <v>17</v>
      </c>
      <c r="F36" s="11" t="s">
        <v>25</v>
      </c>
      <c r="G36" s="1" t="s">
        <v>66</v>
      </c>
      <c r="H36" s="82">
        <v>17</v>
      </c>
      <c r="I36" s="82">
        <v>34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f t="shared" si="0"/>
        <v>17</v>
      </c>
      <c r="U36" s="27">
        <v>0</v>
      </c>
      <c r="V36" s="15">
        <f t="shared" si="1"/>
        <v>17</v>
      </c>
      <c r="W36"/>
    </row>
    <row r="37" spans="1:23" s="5" customFormat="1" ht="15">
      <c r="A37" s="1">
        <v>32</v>
      </c>
      <c r="B37" s="1" t="s">
        <v>121</v>
      </c>
      <c r="C37" s="7">
        <v>16</v>
      </c>
      <c r="D37" s="7">
        <v>16.1</v>
      </c>
      <c r="E37" s="67" t="s">
        <v>17</v>
      </c>
      <c r="F37" s="11" t="s">
        <v>28</v>
      </c>
      <c r="G37" s="1" t="s">
        <v>122</v>
      </c>
      <c r="H37" s="82">
        <v>16</v>
      </c>
      <c r="I37" s="82">
        <v>27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f t="shared" si="0"/>
        <v>16</v>
      </c>
      <c r="U37" s="27">
        <v>0</v>
      </c>
      <c r="V37" s="15">
        <f t="shared" si="1"/>
        <v>16</v>
      </c>
      <c r="W37"/>
    </row>
    <row r="38" spans="1:22" ht="15">
      <c r="A38" s="1">
        <v>33</v>
      </c>
      <c r="B38" s="1" t="s">
        <v>123</v>
      </c>
      <c r="C38" s="7">
        <v>13.5</v>
      </c>
      <c r="D38" s="7">
        <v>13.6</v>
      </c>
      <c r="E38" s="67" t="s">
        <v>17</v>
      </c>
      <c r="F38" s="11" t="s">
        <v>25</v>
      </c>
      <c r="G38" s="1" t="s">
        <v>122</v>
      </c>
      <c r="H38" s="82">
        <v>16</v>
      </c>
      <c r="I38" s="82">
        <v>27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f aca="true" t="shared" si="2" ref="T38:T69">H38+J38+L38+N38+P38+R38</f>
        <v>16</v>
      </c>
      <c r="U38" s="27">
        <v>0</v>
      </c>
      <c r="V38" s="15">
        <f aca="true" t="shared" si="3" ref="V38:V69">T38-U38</f>
        <v>16</v>
      </c>
    </row>
    <row r="39" spans="1:22" ht="15">
      <c r="A39" s="1">
        <v>34</v>
      </c>
      <c r="B39" s="1" t="s">
        <v>117</v>
      </c>
      <c r="C39" s="7">
        <v>11.3</v>
      </c>
      <c r="D39" s="7">
        <v>11.4</v>
      </c>
      <c r="E39" s="40" t="s">
        <v>15</v>
      </c>
      <c r="F39" s="11" t="s">
        <v>27</v>
      </c>
      <c r="G39" s="1" t="s">
        <v>112</v>
      </c>
      <c r="H39" s="82">
        <v>16</v>
      </c>
      <c r="I39" s="82">
        <v>25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f t="shared" si="2"/>
        <v>16</v>
      </c>
      <c r="U39" s="27">
        <v>0</v>
      </c>
      <c r="V39" s="15">
        <f t="shared" si="3"/>
        <v>16</v>
      </c>
    </row>
    <row r="40" spans="1:22" ht="15">
      <c r="A40" s="1">
        <v>35</v>
      </c>
      <c r="B40" s="1" t="s">
        <v>1</v>
      </c>
      <c r="C40" s="7">
        <v>18.1</v>
      </c>
      <c r="D40" s="7">
        <v>18.2</v>
      </c>
      <c r="E40" s="40" t="s">
        <v>17</v>
      </c>
      <c r="F40" s="11" t="s">
        <v>25</v>
      </c>
      <c r="G40" s="1" t="s">
        <v>2</v>
      </c>
      <c r="H40" s="82">
        <v>16</v>
      </c>
      <c r="I40" s="82">
        <v>31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f t="shared" si="2"/>
        <v>16</v>
      </c>
      <c r="U40" s="27">
        <v>0</v>
      </c>
      <c r="V40" s="15">
        <f t="shared" si="3"/>
        <v>16</v>
      </c>
    </row>
    <row r="41" spans="1:22" ht="15">
      <c r="A41" s="1">
        <v>36</v>
      </c>
      <c r="B41" s="1" t="s">
        <v>3</v>
      </c>
      <c r="C41" s="7">
        <v>20.5</v>
      </c>
      <c r="D41" s="7">
        <v>20.5</v>
      </c>
      <c r="E41" s="40" t="s">
        <v>17</v>
      </c>
      <c r="F41" s="11" t="s">
        <v>27</v>
      </c>
      <c r="G41" s="1" t="s">
        <v>4</v>
      </c>
      <c r="H41" s="82">
        <v>15</v>
      </c>
      <c r="I41" s="82">
        <v>36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f t="shared" si="2"/>
        <v>15</v>
      </c>
      <c r="U41" s="27">
        <v>0</v>
      </c>
      <c r="V41" s="15">
        <f t="shared" si="3"/>
        <v>15</v>
      </c>
    </row>
    <row r="42" spans="1:22" ht="15">
      <c r="A42" s="1">
        <v>37</v>
      </c>
      <c r="B42" s="1" t="s">
        <v>107</v>
      </c>
      <c r="C42" s="7">
        <v>14.8</v>
      </c>
      <c r="D42" s="7">
        <v>14.9</v>
      </c>
      <c r="E42" s="67" t="s">
        <v>17</v>
      </c>
      <c r="F42" s="11" t="s">
        <v>25</v>
      </c>
      <c r="G42" s="1" t="s">
        <v>108</v>
      </c>
      <c r="H42" s="82">
        <v>15</v>
      </c>
      <c r="I42" s="82">
        <v>26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f t="shared" si="2"/>
        <v>15</v>
      </c>
      <c r="U42" s="27">
        <v>0</v>
      </c>
      <c r="V42" s="15">
        <f t="shared" si="3"/>
        <v>15</v>
      </c>
    </row>
    <row r="43" spans="1:22" ht="15">
      <c r="A43" s="1">
        <v>38</v>
      </c>
      <c r="B43" s="31" t="s">
        <v>65</v>
      </c>
      <c r="C43" s="7">
        <v>16.9</v>
      </c>
      <c r="D43" s="7">
        <v>17</v>
      </c>
      <c r="E43" s="67" t="s">
        <v>17</v>
      </c>
      <c r="F43" s="18" t="s">
        <v>25</v>
      </c>
      <c r="G43" s="4" t="s">
        <v>98</v>
      </c>
      <c r="H43" s="82">
        <v>15</v>
      </c>
      <c r="I43" s="82">
        <v>29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f t="shared" si="2"/>
        <v>15</v>
      </c>
      <c r="U43" s="27">
        <v>0</v>
      </c>
      <c r="V43" s="15">
        <f t="shared" si="3"/>
        <v>15</v>
      </c>
    </row>
    <row r="44" spans="1:22" ht="15">
      <c r="A44" s="1">
        <v>39</v>
      </c>
      <c r="B44" s="31" t="s">
        <v>68</v>
      </c>
      <c r="C44" s="7">
        <v>12.1</v>
      </c>
      <c r="D44" s="7">
        <v>12.2</v>
      </c>
      <c r="E44" s="75" t="s">
        <v>15</v>
      </c>
      <c r="F44" s="9" t="s">
        <v>25</v>
      </c>
      <c r="G44" s="1" t="s">
        <v>93</v>
      </c>
      <c r="H44" s="82">
        <v>14</v>
      </c>
      <c r="I44" s="82">
        <v>24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f t="shared" si="2"/>
        <v>14</v>
      </c>
      <c r="U44" s="27">
        <v>0</v>
      </c>
      <c r="V44" s="15">
        <f t="shared" si="3"/>
        <v>14</v>
      </c>
    </row>
    <row r="45" spans="1:22" ht="15">
      <c r="A45" s="1">
        <v>40</v>
      </c>
      <c r="B45" s="31" t="s">
        <v>130</v>
      </c>
      <c r="C45" s="7">
        <v>21.3</v>
      </c>
      <c r="D45" s="7">
        <v>21.3</v>
      </c>
      <c r="E45" s="40" t="s">
        <v>17</v>
      </c>
      <c r="F45" s="18" t="s">
        <v>25</v>
      </c>
      <c r="G45" s="1" t="s">
        <v>111</v>
      </c>
      <c r="H45" s="82">
        <v>13</v>
      </c>
      <c r="I45" s="82">
        <v>28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f t="shared" si="2"/>
        <v>13</v>
      </c>
      <c r="U45" s="27">
        <v>0</v>
      </c>
      <c r="V45" s="15">
        <f t="shared" si="3"/>
        <v>13</v>
      </c>
    </row>
    <row r="46" spans="1:22" ht="14.25" customHeight="1">
      <c r="A46" s="1">
        <v>41</v>
      </c>
      <c r="B46" s="1" t="s">
        <v>57</v>
      </c>
      <c r="C46" s="7">
        <v>17.6</v>
      </c>
      <c r="D46" s="7">
        <v>17.7</v>
      </c>
      <c r="E46" s="67" t="s">
        <v>17</v>
      </c>
      <c r="F46" s="11" t="s">
        <v>25</v>
      </c>
      <c r="G46" s="1" t="s">
        <v>55</v>
      </c>
      <c r="H46" s="82">
        <v>13</v>
      </c>
      <c r="I46" s="82">
        <v>28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f t="shared" si="2"/>
        <v>13</v>
      </c>
      <c r="U46" s="27">
        <v>0</v>
      </c>
      <c r="V46" s="15">
        <f t="shared" si="3"/>
        <v>13</v>
      </c>
    </row>
    <row r="47" spans="1:22" ht="15">
      <c r="A47" s="1">
        <v>42</v>
      </c>
      <c r="B47" s="1" t="s">
        <v>126</v>
      </c>
      <c r="C47" s="7">
        <v>16.9</v>
      </c>
      <c r="D47" s="7">
        <v>17</v>
      </c>
      <c r="E47" s="67" t="s">
        <v>17</v>
      </c>
      <c r="F47" s="11" t="s">
        <v>27</v>
      </c>
      <c r="G47" s="1" t="s">
        <v>120</v>
      </c>
      <c r="H47" s="82">
        <v>12</v>
      </c>
      <c r="I47" s="82">
        <v>23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f t="shared" si="2"/>
        <v>12</v>
      </c>
      <c r="U47" s="27">
        <v>0</v>
      </c>
      <c r="V47" s="15">
        <f t="shared" si="3"/>
        <v>12</v>
      </c>
    </row>
    <row r="48" spans="1:22" ht="15">
      <c r="A48" s="1">
        <v>43</v>
      </c>
      <c r="B48" s="1" t="s">
        <v>80</v>
      </c>
      <c r="C48" s="74">
        <v>23.1</v>
      </c>
      <c r="D48" s="74">
        <v>23.1</v>
      </c>
      <c r="E48" s="67" t="s">
        <v>17</v>
      </c>
      <c r="F48" s="11" t="s">
        <v>25</v>
      </c>
      <c r="G48" s="1" t="s">
        <v>6</v>
      </c>
      <c r="H48" s="82">
        <v>12</v>
      </c>
      <c r="I48" s="82">
        <v>29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f t="shared" si="2"/>
        <v>12</v>
      </c>
      <c r="U48" s="27">
        <v>0</v>
      </c>
      <c r="V48" s="15">
        <f t="shared" si="3"/>
        <v>12</v>
      </c>
    </row>
    <row r="49" spans="1:22" ht="15">
      <c r="A49" s="1">
        <v>44</v>
      </c>
      <c r="B49" s="1" t="s">
        <v>9</v>
      </c>
      <c r="C49" s="7">
        <v>20.2</v>
      </c>
      <c r="D49" s="7">
        <v>20.2</v>
      </c>
      <c r="E49" s="67" t="s">
        <v>17</v>
      </c>
      <c r="F49" s="11" t="s">
        <v>27</v>
      </c>
      <c r="G49" s="1" t="s">
        <v>98</v>
      </c>
      <c r="H49" s="82">
        <v>11</v>
      </c>
      <c r="I49" s="82">
        <v>27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f t="shared" si="2"/>
        <v>11</v>
      </c>
      <c r="U49" s="27">
        <v>0</v>
      </c>
      <c r="V49" s="15">
        <f t="shared" si="3"/>
        <v>11</v>
      </c>
    </row>
    <row r="50" spans="1:22" ht="15">
      <c r="A50" s="1">
        <v>45</v>
      </c>
      <c r="B50" s="1" t="s">
        <v>140</v>
      </c>
      <c r="C50" s="7">
        <v>24.4</v>
      </c>
      <c r="D50" s="7">
        <v>24.4</v>
      </c>
      <c r="E50" s="40" t="s">
        <v>17</v>
      </c>
      <c r="F50" s="11" t="s">
        <v>28</v>
      </c>
      <c r="G50" s="1"/>
      <c r="H50" s="82">
        <v>11</v>
      </c>
      <c r="I50" s="82">
        <v>31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f t="shared" si="2"/>
        <v>11</v>
      </c>
      <c r="U50" s="27">
        <v>0</v>
      </c>
      <c r="V50" s="15">
        <f t="shared" si="3"/>
        <v>11</v>
      </c>
    </row>
    <row r="51" spans="1:22" ht="15">
      <c r="A51" s="1">
        <v>46</v>
      </c>
      <c r="B51" s="1" t="s">
        <v>78</v>
      </c>
      <c r="C51" s="7">
        <v>36</v>
      </c>
      <c r="D51" s="7">
        <v>36</v>
      </c>
      <c r="E51" s="75" t="s">
        <v>16</v>
      </c>
      <c r="F51" s="9" t="s">
        <v>25</v>
      </c>
      <c r="G51" s="1" t="s">
        <v>4</v>
      </c>
      <c r="H51" s="82">
        <v>10</v>
      </c>
      <c r="I51" s="82">
        <v>34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f t="shared" si="2"/>
        <v>10</v>
      </c>
      <c r="U51" s="27">
        <v>0</v>
      </c>
      <c r="V51" s="15">
        <f t="shared" si="3"/>
        <v>10</v>
      </c>
    </row>
    <row r="52" spans="1:22" ht="15">
      <c r="A52" s="1">
        <v>47</v>
      </c>
      <c r="B52" s="1" t="s">
        <v>110</v>
      </c>
      <c r="C52" s="74">
        <v>18.4</v>
      </c>
      <c r="D52" s="74">
        <v>18.5</v>
      </c>
      <c r="E52" s="67" t="s">
        <v>17</v>
      </c>
      <c r="F52" s="11" t="s">
        <v>27</v>
      </c>
      <c r="G52" s="1" t="s">
        <v>111</v>
      </c>
      <c r="H52" s="82">
        <v>10</v>
      </c>
      <c r="I52" s="82">
        <v>23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f t="shared" si="2"/>
        <v>10</v>
      </c>
      <c r="U52" s="27">
        <v>0</v>
      </c>
      <c r="V52" s="15">
        <f t="shared" si="3"/>
        <v>10</v>
      </c>
    </row>
    <row r="53" spans="1:22" ht="15">
      <c r="A53" s="1">
        <v>48</v>
      </c>
      <c r="B53" s="1" t="s">
        <v>115</v>
      </c>
      <c r="C53" s="7">
        <v>15.5</v>
      </c>
      <c r="D53" s="7">
        <v>15.6</v>
      </c>
      <c r="E53" s="40" t="s">
        <v>17</v>
      </c>
      <c r="F53" s="11" t="s">
        <v>25</v>
      </c>
      <c r="G53" s="1" t="s">
        <v>116</v>
      </c>
      <c r="H53" s="82">
        <v>10</v>
      </c>
      <c r="I53" s="82">
        <v>24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f t="shared" si="2"/>
        <v>10</v>
      </c>
      <c r="U53" s="27">
        <v>0</v>
      </c>
      <c r="V53" s="15">
        <f t="shared" si="3"/>
        <v>10</v>
      </c>
    </row>
    <row r="54" spans="1:22" ht="15">
      <c r="A54" s="1">
        <v>49</v>
      </c>
      <c r="B54" s="31" t="s">
        <v>77</v>
      </c>
      <c r="C54" s="7">
        <v>21.9</v>
      </c>
      <c r="D54" s="7">
        <v>21.9</v>
      </c>
      <c r="E54" s="67" t="s">
        <v>17</v>
      </c>
      <c r="F54" s="18" t="s">
        <v>25</v>
      </c>
      <c r="G54" s="1" t="s">
        <v>98</v>
      </c>
      <c r="H54" s="82">
        <v>10</v>
      </c>
      <c r="I54" s="82">
        <v>22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f t="shared" si="2"/>
        <v>10</v>
      </c>
      <c r="U54" s="27">
        <v>0</v>
      </c>
      <c r="V54" s="15">
        <f t="shared" si="3"/>
        <v>10</v>
      </c>
    </row>
    <row r="55" spans="1:22" ht="15">
      <c r="A55" s="1">
        <v>50</v>
      </c>
      <c r="B55" s="1" t="s">
        <v>85</v>
      </c>
      <c r="C55" s="7">
        <v>23.5</v>
      </c>
      <c r="D55" s="7">
        <v>23.5</v>
      </c>
      <c r="E55" s="67" t="s">
        <v>17</v>
      </c>
      <c r="F55" s="11" t="s">
        <v>27</v>
      </c>
      <c r="G55" s="1" t="s">
        <v>112</v>
      </c>
      <c r="H55" s="82">
        <v>9</v>
      </c>
      <c r="I55" s="82">
        <v>25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f t="shared" si="2"/>
        <v>9</v>
      </c>
      <c r="U55" s="27">
        <v>0</v>
      </c>
      <c r="V55" s="15">
        <f t="shared" si="3"/>
        <v>9</v>
      </c>
    </row>
    <row r="56" spans="1:22" ht="15">
      <c r="A56" s="1">
        <v>51</v>
      </c>
      <c r="B56" s="1" t="s">
        <v>53</v>
      </c>
      <c r="C56" s="7">
        <v>29.7</v>
      </c>
      <c r="D56" s="7">
        <v>29.7</v>
      </c>
      <c r="E56" s="67" t="s">
        <v>16</v>
      </c>
      <c r="F56" s="11" t="s">
        <v>27</v>
      </c>
      <c r="G56" s="1" t="s">
        <v>71</v>
      </c>
      <c r="H56" s="82">
        <v>9</v>
      </c>
      <c r="I56" s="82">
        <v>31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f t="shared" si="2"/>
        <v>9</v>
      </c>
      <c r="U56" s="27">
        <v>0</v>
      </c>
      <c r="V56" s="15">
        <f t="shared" si="3"/>
        <v>9</v>
      </c>
    </row>
    <row r="57" spans="1:22" ht="15">
      <c r="A57" s="1">
        <v>52</v>
      </c>
      <c r="B57" s="1" t="s">
        <v>79</v>
      </c>
      <c r="C57" s="7">
        <v>29</v>
      </c>
      <c r="D57" s="7">
        <v>29</v>
      </c>
      <c r="E57" s="67" t="s">
        <v>16</v>
      </c>
      <c r="F57" s="11" t="s">
        <v>25</v>
      </c>
      <c r="G57" s="1" t="s">
        <v>106</v>
      </c>
      <c r="H57" s="82">
        <v>9</v>
      </c>
      <c r="I57" s="82">
        <v>36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f t="shared" si="2"/>
        <v>9</v>
      </c>
      <c r="U57" s="27">
        <v>0</v>
      </c>
      <c r="V57" s="15">
        <f t="shared" si="3"/>
        <v>9</v>
      </c>
    </row>
    <row r="58" spans="1:22" ht="15">
      <c r="A58" s="1">
        <v>53</v>
      </c>
      <c r="B58" s="1" t="s">
        <v>10</v>
      </c>
      <c r="C58" s="7">
        <v>35.4</v>
      </c>
      <c r="D58" s="7">
        <v>35.4</v>
      </c>
      <c r="E58" s="40" t="s">
        <v>16</v>
      </c>
      <c r="F58" s="11" t="s">
        <v>28</v>
      </c>
      <c r="G58" s="1" t="s">
        <v>4</v>
      </c>
      <c r="H58" s="82">
        <v>8</v>
      </c>
      <c r="I58" s="82">
        <v>29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f t="shared" si="2"/>
        <v>8</v>
      </c>
      <c r="U58" s="27">
        <v>0</v>
      </c>
      <c r="V58" s="15">
        <f t="shared" si="3"/>
        <v>8</v>
      </c>
    </row>
    <row r="59" spans="1:22" ht="15">
      <c r="A59" s="1">
        <v>54</v>
      </c>
      <c r="B59" s="31" t="s">
        <v>69</v>
      </c>
      <c r="C59" s="7">
        <v>31.4</v>
      </c>
      <c r="D59" s="7">
        <v>31.4</v>
      </c>
      <c r="E59" s="67" t="s">
        <v>16</v>
      </c>
      <c r="F59" s="18" t="s">
        <v>27</v>
      </c>
      <c r="G59" s="4" t="s">
        <v>71</v>
      </c>
      <c r="H59" s="82">
        <v>8</v>
      </c>
      <c r="I59" s="82">
        <v>30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f t="shared" si="2"/>
        <v>8</v>
      </c>
      <c r="U59" s="27">
        <v>0</v>
      </c>
      <c r="V59" s="15">
        <f t="shared" si="3"/>
        <v>8</v>
      </c>
    </row>
    <row r="60" spans="1:22" ht="15">
      <c r="A60" s="1">
        <v>55</v>
      </c>
      <c r="B60" s="1" t="s">
        <v>105</v>
      </c>
      <c r="C60" s="7">
        <v>36</v>
      </c>
      <c r="D60" s="7">
        <v>36</v>
      </c>
      <c r="E60" s="67" t="s">
        <v>16</v>
      </c>
      <c r="F60" s="11" t="s">
        <v>27</v>
      </c>
      <c r="G60" s="1" t="s">
        <v>66</v>
      </c>
      <c r="H60" s="82">
        <v>8</v>
      </c>
      <c r="I60" s="82">
        <v>33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f t="shared" si="2"/>
        <v>8</v>
      </c>
      <c r="U60" s="27">
        <v>0</v>
      </c>
      <c r="V60" s="15">
        <f t="shared" si="3"/>
        <v>8</v>
      </c>
    </row>
    <row r="61" spans="1:22" ht="15">
      <c r="A61" s="1">
        <v>56</v>
      </c>
      <c r="B61" s="1" t="s">
        <v>67</v>
      </c>
      <c r="C61" s="7">
        <v>20</v>
      </c>
      <c r="D61" s="7">
        <v>20</v>
      </c>
      <c r="E61" s="40" t="s">
        <v>17</v>
      </c>
      <c r="F61" s="11" t="s">
        <v>25</v>
      </c>
      <c r="G61" s="1" t="s">
        <v>120</v>
      </c>
      <c r="H61" s="82">
        <v>7</v>
      </c>
      <c r="I61" s="82">
        <v>22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f t="shared" si="2"/>
        <v>7</v>
      </c>
      <c r="U61" s="27">
        <v>0</v>
      </c>
      <c r="V61" s="15">
        <f t="shared" si="3"/>
        <v>7</v>
      </c>
    </row>
    <row r="62" spans="1:22" ht="14.25" customHeight="1">
      <c r="A62" s="1">
        <v>57</v>
      </c>
      <c r="B62" s="1" t="s">
        <v>5</v>
      </c>
      <c r="C62" s="7">
        <v>26</v>
      </c>
      <c r="D62" s="7">
        <v>26</v>
      </c>
      <c r="E62" s="67" t="s">
        <v>16</v>
      </c>
      <c r="F62" s="11" t="s">
        <v>25</v>
      </c>
      <c r="G62" s="1" t="s">
        <v>6</v>
      </c>
      <c r="H62" s="82">
        <v>7</v>
      </c>
      <c r="I62" s="82">
        <v>27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f t="shared" si="2"/>
        <v>7</v>
      </c>
      <c r="U62" s="27">
        <v>0</v>
      </c>
      <c r="V62" s="15">
        <f t="shared" si="3"/>
        <v>7</v>
      </c>
    </row>
    <row r="63" spans="1:22" ht="14.25" customHeight="1">
      <c r="A63" s="1">
        <v>58</v>
      </c>
      <c r="B63" s="31" t="s">
        <v>90</v>
      </c>
      <c r="C63" s="7">
        <v>28</v>
      </c>
      <c r="D63" s="7">
        <v>28</v>
      </c>
      <c r="E63" s="67" t="s">
        <v>16</v>
      </c>
      <c r="F63" s="18" t="s">
        <v>25</v>
      </c>
      <c r="G63" s="1" t="s">
        <v>71</v>
      </c>
      <c r="H63" s="82">
        <v>6</v>
      </c>
      <c r="I63" s="82">
        <v>28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f t="shared" si="2"/>
        <v>6</v>
      </c>
      <c r="U63" s="27">
        <v>0</v>
      </c>
      <c r="V63" s="15">
        <f t="shared" si="3"/>
        <v>6</v>
      </c>
    </row>
    <row r="64" spans="1:22" ht="15">
      <c r="A64" s="1">
        <v>59</v>
      </c>
      <c r="B64" s="1" t="s">
        <v>7</v>
      </c>
      <c r="C64" s="7">
        <v>26.7</v>
      </c>
      <c r="D64" s="7">
        <v>26.7</v>
      </c>
      <c r="E64" s="67" t="s">
        <v>16</v>
      </c>
      <c r="F64" s="11" t="s">
        <v>25</v>
      </c>
      <c r="G64" s="1" t="s">
        <v>2</v>
      </c>
      <c r="H64" s="82">
        <v>6</v>
      </c>
      <c r="I64" s="82">
        <v>27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f t="shared" si="2"/>
        <v>6</v>
      </c>
      <c r="U64" s="27">
        <v>0</v>
      </c>
      <c r="V64" s="15">
        <f t="shared" si="3"/>
        <v>6</v>
      </c>
    </row>
    <row r="65" spans="1:22" ht="15">
      <c r="A65" s="1">
        <v>60</v>
      </c>
      <c r="B65" s="31" t="s">
        <v>113</v>
      </c>
      <c r="C65" s="7">
        <v>21.2</v>
      </c>
      <c r="D65" s="7">
        <v>21.2</v>
      </c>
      <c r="E65" s="67" t="s">
        <v>17</v>
      </c>
      <c r="F65" s="18" t="s">
        <v>27</v>
      </c>
      <c r="G65" s="4" t="s">
        <v>111</v>
      </c>
      <c r="H65" s="82">
        <v>5</v>
      </c>
      <c r="I65" s="82">
        <v>17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f t="shared" si="2"/>
        <v>5</v>
      </c>
      <c r="U65" s="27">
        <v>0</v>
      </c>
      <c r="V65" s="15">
        <f t="shared" si="3"/>
        <v>5</v>
      </c>
    </row>
    <row r="66" spans="1:22" ht="15">
      <c r="A66" s="1">
        <v>61</v>
      </c>
      <c r="B66" s="31" t="s">
        <v>134</v>
      </c>
      <c r="C66" s="7">
        <v>33.5</v>
      </c>
      <c r="D66" s="7">
        <v>33.5</v>
      </c>
      <c r="E66" s="40" t="s">
        <v>16</v>
      </c>
      <c r="F66" s="18" t="s">
        <v>25</v>
      </c>
      <c r="G66" s="1" t="s">
        <v>99</v>
      </c>
      <c r="H66" s="82">
        <v>5</v>
      </c>
      <c r="I66" s="82">
        <v>22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f t="shared" si="2"/>
        <v>5</v>
      </c>
      <c r="U66" s="27">
        <v>0</v>
      </c>
      <c r="V66" s="15">
        <f t="shared" si="3"/>
        <v>5</v>
      </c>
    </row>
    <row r="67" spans="1:22" ht="15">
      <c r="A67" s="1">
        <v>62</v>
      </c>
      <c r="B67" s="1" t="s">
        <v>94</v>
      </c>
      <c r="C67" s="7">
        <v>54</v>
      </c>
      <c r="D67" s="7">
        <v>54</v>
      </c>
      <c r="E67" s="75" t="s">
        <v>95</v>
      </c>
      <c r="F67" s="9" t="s">
        <v>27</v>
      </c>
      <c r="G67" s="1" t="s">
        <v>71</v>
      </c>
      <c r="H67" s="82">
        <v>4</v>
      </c>
      <c r="I67" s="82">
        <v>25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f t="shared" si="2"/>
        <v>4</v>
      </c>
      <c r="U67" s="27">
        <v>0</v>
      </c>
      <c r="V67" s="15">
        <f t="shared" si="3"/>
        <v>4</v>
      </c>
    </row>
    <row r="68" spans="1:22" ht="15">
      <c r="A68" s="1">
        <v>63</v>
      </c>
      <c r="B68" s="1" t="s">
        <v>47</v>
      </c>
      <c r="C68" s="7">
        <v>34.2</v>
      </c>
      <c r="D68" s="7">
        <v>34.2</v>
      </c>
      <c r="E68" s="40" t="s">
        <v>16</v>
      </c>
      <c r="F68" s="11" t="s">
        <v>28</v>
      </c>
      <c r="G68" s="1" t="s">
        <v>6</v>
      </c>
      <c r="H68" s="82">
        <v>4</v>
      </c>
      <c r="I68" s="82">
        <v>26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f t="shared" si="2"/>
        <v>4</v>
      </c>
      <c r="U68" s="27">
        <v>0</v>
      </c>
      <c r="V68" s="15">
        <f t="shared" si="3"/>
        <v>4</v>
      </c>
    </row>
    <row r="69" spans="1:22" ht="15">
      <c r="A69" s="1">
        <v>64</v>
      </c>
      <c r="B69" s="1" t="s">
        <v>81</v>
      </c>
      <c r="C69" s="74">
        <v>36.2</v>
      </c>
      <c r="D69" s="74">
        <v>36.2</v>
      </c>
      <c r="E69" s="67" t="s">
        <v>16</v>
      </c>
      <c r="F69" s="11" t="s">
        <v>27</v>
      </c>
      <c r="G69" s="1" t="s">
        <v>112</v>
      </c>
      <c r="H69" s="82">
        <v>2</v>
      </c>
      <c r="I69" s="82">
        <v>15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f t="shared" si="2"/>
        <v>2</v>
      </c>
      <c r="U69" s="27">
        <v>0</v>
      </c>
      <c r="V69" s="15">
        <f t="shared" si="3"/>
        <v>2</v>
      </c>
    </row>
  </sheetData>
  <mergeCells count="6">
    <mergeCell ref="R4:S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84"/>
  <sheetViews>
    <sheetView workbookViewId="0" topLeftCell="A25">
      <selection activeCell="G49" sqref="G49"/>
    </sheetView>
  </sheetViews>
  <sheetFormatPr defaultColWidth="9.140625" defaultRowHeight="15"/>
  <cols>
    <col min="2" max="2" width="6.140625" style="0" customWidth="1"/>
    <col min="3" max="3" width="23.140625" style="0" customWidth="1"/>
    <col min="4" max="5" width="4.7109375" style="35" customWidth="1"/>
    <col min="6" max="6" width="4.28125" style="41" customWidth="1"/>
    <col min="7" max="7" width="7.28125" style="89" customWidth="1"/>
    <col min="8" max="8" width="16.7109375" style="0" customWidth="1"/>
    <col min="9" max="17" width="5.7109375" style="76" customWidth="1"/>
    <col min="18" max="18" width="5.421875" style="76" customWidth="1"/>
    <col min="19" max="21" width="5.7109375" style="76" customWidth="1"/>
    <col min="22" max="23" width="5.7109375" style="0" customWidth="1"/>
  </cols>
  <sheetData>
    <row r="3" spans="6:23" ht="14.45">
      <c r="F3" s="36"/>
      <c r="G3" s="8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13"/>
      <c r="W3" s="13"/>
    </row>
    <row r="4" spans="3:23" ht="18">
      <c r="C4" s="3" t="s">
        <v>49</v>
      </c>
      <c r="F4" s="36"/>
      <c r="G4" s="88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13"/>
      <c r="W4" s="13"/>
    </row>
    <row r="5" spans="3:23" ht="18.6" thickBot="1">
      <c r="C5" s="3"/>
      <c r="F5" s="36"/>
      <c r="G5" s="88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13"/>
      <c r="W5" s="13"/>
    </row>
    <row r="6" spans="3:23" ht="21.6" thickBot="1">
      <c r="C6" s="6" t="s">
        <v>48</v>
      </c>
      <c r="F6" s="36"/>
      <c r="G6" s="88"/>
      <c r="I6" s="102" t="s">
        <v>29</v>
      </c>
      <c r="J6" s="103"/>
      <c r="K6" s="100" t="s">
        <v>33</v>
      </c>
      <c r="L6" s="101"/>
      <c r="M6" s="100" t="s">
        <v>34</v>
      </c>
      <c r="N6" s="101"/>
      <c r="O6" s="100" t="s">
        <v>35</v>
      </c>
      <c r="P6" s="101"/>
      <c r="Q6" s="100" t="s">
        <v>54</v>
      </c>
      <c r="R6" s="101"/>
      <c r="S6" s="100" t="s">
        <v>36</v>
      </c>
      <c r="T6" s="101"/>
      <c r="U6" s="77"/>
      <c r="V6" s="13"/>
      <c r="W6" s="13"/>
    </row>
    <row r="7" spans="3:23" ht="15" thickBot="1">
      <c r="C7" s="53" t="s">
        <v>12</v>
      </c>
      <c r="D7" s="61" t="s">
        <v>11</v>
      </c>
      <c r="E7" s="61"/>
      <c r="F7" s="54" t="s">
        <v>18</v>
      </c>
      <c r="G7" s="55" t="s">
        <v>24</v>
      </c>
      <c r="H7" s="56" t="s">
        <v>13</v>
      </c>
      <c r="I7" s="84" t="s">
        <v>30</v>
      </c>
      <c r="J7" s="83" t="s">
        <v>31</v>
      </c>
      <c r="K7" s="85" t="s">
        <v>30</v>
      </c>
      <c r="L7" s="85" t="s">
        <v>31</v>
      </c>
      <c r="M7" s="85" t="s">
        <v>30</v>
      </c>
      <c r="N7" s="85" t="s">
        <v>31</v>
      </c>
      <c r="O7" s="85" t="s">
        <v>30</v>
      </c>
      <c r="P7" s="85" t="s">
        <v>31</v>
      </c>
      <c r="Q7" s="85" t="s">
        <v>30</v>
      </c>
      <c r="R7" s="85" t="s">
        <v>31</v>
      </c>
      <c r="S7" s="85" t="s">
        <v>30</v>
      </c>
      <c r="T7" s="85" t="s">
        <v>31</v>
      </c>
      <c r="U7" s="90" t="s">
        <v>20</v>
      </c>
      <c r="V7" s="57" t="s">
        <v>19</v>
      </c>
      <c r="W7" s="58" t="s">
        <v>14</v>
      </c>
    </row>
    <row r="8" spans="2:23" ht="14.45">
      <c r="B8" s="1">
        <v>1</v>
      </c>
      <c r="C8" s="2" t="s">
        <v>82</v>
      </c>
      <c r="D8" s="38">
        <v>11.4</v>
      </c>
      <c r="E8" s="38">
        <v>10.6</v>
      </c>
      <c r="F8" s="68" t="s">
        <v>15</v>
      </c>
      <c r="G8" s="10" t="s">
        <v>25</v>
      </c>
      <c r="H8" s="2" t="s">
        <v>76</v>
      </c>
      <c r="I8" s="82">
        <v>29</v>
      </c>
      <c r="J8" s="82">
        <v>40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f aca="true" t="shared" si="0" ref="U8:U30">J8+L8+N8+P8+R8+T8</f>
        <v>40</v>
      </c>
      <c r="V8" s="27">
        <v>0</v>
      </c>
      <c r="W8" s="15">
        <f aca="true" t="shared" si="1" ref="W8:W30">U8-V8</f>
        <v>40</v>
      </c>
    </row>
    <row r="9" spans="2:23" ht="14.45">
      <c r="B9" s="1">
        <v>2</v>
      </c>
      <c r="C9" s="2" t="s">
        <v>86</v>
      </c>
      <c r="D9" s="38">
        <v>10.8</v>
      </c>
      <c r="E9" s="38">
        <v>10.4</v>
      </c>
      <c r="F9" s="68" t="s">
        <v>15</v>
      </c>
      <c r="G9" s="10" t="s">
        <v>27</v>
      </c>
      <c r="H9" s="2" t="s">
        <v>55</v>
      </c>
      <c r="I9" s="82">
        <v>28</v>
      </c>
      <c r="J9" s="82">
        <v>38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f t="shared" si="0"/>
        <v>38</v>
      </c>
      <c r="V9" s="27">
        <v>0</v>
      </c>
      <c r="W9" s="15">
        <f t="shared" si="1"/>
        <v>38</v>
      </c>
    </row>
    <row r="10" spans="2:23" ht="15">
      <c r="B10" s="1">
        <v>3</v>
      </c>
      <c r="C10" s="19" t="s">
        <v>23</v>
      </c>
      <c r="D10" s="38">
        <v>3.6</v>
      </c>
      <c r="E10" s="38">
        <v>3.6</v>
      </c>
      <c r="F10" s="39" t="s">
        <v>15</v>
      </c>
      <c r="G10" s="10" t="s">
        <v>27</v>
      </c>
      <c r="H10" s="19" t="s">
        <v>128</v>
      </c>
      <c r="I10" s="82">
        <v>34</v>
      </c>
      <c r="J10" s="82">
        <v>36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f t="shared" si="0"/>
        <v>36</v>
      </c>
      <c r="V10" s="27">
        <v>0</v>
      </c>
      <c r="W10" s="15">
        <f t="shared" si="1"/>
        <v>36</v>
      </c>
    </row>
    <row r="11" spans="2:23" ht="15">
      <c r="B11" s="1">
        <v>4</v>
      </c>
      <c r="C11" s="2" t="s">
        <v>22</v>
      </c>
      <c r="D11" s="38">
        <v>12.9</v>
      </c>
      <c r="E11" s="38">
        <v>12.9</v>
      </c>
      <c r="F11" s="39" t="s">
        <v>15</v>
      </c>
      <c r="G11" s="10" t="s">
        <v>25</v>
      </c>
      <c r="H11" s="2" t="s">
        <v>97</v>
      </c>
      <c r="I11" s="82">
        <v>24</v>
      </c>
      <c r="J11" s="82">
        <v>36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f t="shared" si="0"/>
        <v>36</v>
      </c>
      <c r="V11" s="27">
        <v>0</v>
      </c>
      <c r="W11" s="15">
        <f t="shared" si="1"/>
        <v>36</v>
      </c>
    </row>
    <row r="12" spans="2:23" ht="14.45">
      <c r="B12" s="1">
        <v>5</v>
      </c>
      <c r="C12" s="1" t="s">
        <v>131</v>
      </c>
      <c r="D12" s="7">
        <v>6.2</v>
      </c>
      <c r="E12" s="7">
        <v>6.2</v>
      </c>
      <c r="F12" s="40" t="s">
        <v>15</v>
      </c>
      <c r="G12" s="11" t="s">
        <v>26</v>
      </c>
      <c r="H12" s="1" t="s">
        <v>97</v>
      </c>
      <c r="I12" s="82">
        <v>31</v>
      </c>
      <c r="J12" s="82">
        <v>36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f t="shared" si="0"/>
        <v>36</v>
      </c>
      <c r="V12" s="27">
        <v>0</v>
      </c>
      <c r="W12" s="15">
        <f t="shared" si="1"/>
        <v>36</v>
      </c>
    </row>
    <row r="13" spans="2:23" ht="14.45">
      <c r="B13" s="1">
        <v>6</v>
      </c>
      <c r="C13" s="2" t="s">
        <v>124</v>
      </c>
      <c r="D13" s="38">
        <v>8.6</v>
      </c>
      <c r="E13" s="38">
        <v>8.6</v>
      </c>
      <c r="F13" s="68" t="s">
        <v>15</v>
      </c>
      <c r="G13" s="10" t="s">
        <v>27</v>
      </c>
      <c r="H13" s="2" t="s">
        <v>108</v>
      </c>
      <c r="I13" s="82">
        <v>27</v>
      </c>
      <c r="J13" s="82">
        <v>34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f t="shared" si="0"/>
        <v>34</v>
      </c>
      <c r="V13" s="27">
        <v>0</v>
      </c>
      <c r="W13" s="15">
        <f t="shared" si="1"/>
        <v>34</v>
      </c>
    </row>
    <row r="14" spans="2:23" ht="15">
      <c r="B14" s="1">
        <v>7</v>
      </c>
      <c r="C14" s="2" t="s">
        <v>129</v>
      </c>
      <c r="D14" s="38">
        <v>11.5</v>
      </c>
      <c r="E14" s="38">
        <v>11.5</v>
      </c>
      <c r="F14" s="68" t="s">
        <v>15</v>
      </c>
      <c r="G14" s="10" t="s">
        <v>25</v>
      </c>
      <c r="H14" s="2" t="s">
        <v>93</v>
      </c>
      <c r="I14" s="82">
        <v>22</v>
      </c>
      <c r="J14" s="82">
        <v>33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f t="shared" si="0"/>
        <v>33</v>
      </c>
      <c r="V14" s="27">
        <v>0</v>
      </c>
      <c r="W14" s="15">
        <f t="shared" si="1"/>
        <v>33</v>
      </c>
    </row>
    <row r="15" spans="2:23" ht="15">
      <c r="B15" s="1">
        <v>8</v>
      </c>
      <c r="C15" s="32" t="s">
        <v>58</v>
      </c>
      <c r="D15" s="38">
        <v>8.6</v>
      </c>
      <c r="E15" s="38">
        <v>8.7</v>
      </c>
      <c r="F15" s="39" t="s">
        <v>15</v>
      </c>
      <c r="G15" s="30" t="s">
        <v>27</v>
      </c>
      <c r="H15" s="2" t="s">
        <v>55</v>
      </c>
      <c r="I15" s="82">
        <v>26</v>
      </c>
      <c r="J15" s="82">
        <v>33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f t="shared" si="0"/>
        <v>33</v>
      </c>
      <c r="V15" s="27">
        <v>0</v>
      </c>
      <c r="W15" s="15">
        <f t="shared" si="1"/>
        <v>33</v>
      </c>
    </row>
    <row r="16" spans="2:23" ht="14.45">
      <c r="B16" s="1">
        <v>9</v>
      </c>
      <c r="C16" s="2" t="s">
        <v>127</v>
      </c>
      <c r="D16" s="38">
        <v>11.6</v>
      </c>
      <c r="E16" s="38">
        <v>11.6</v>
      </c>
      <c r="F16" s="68" t="s">
        <v>15</v>
      </c>
      <c r="G16" s="10" t="s">
        <v>27</v>
      </c>
      <c r="H16" s="2" t="s">
        <v>128</v>
      </c>
      <c r="I16" s="82">
        <v>23</v>
      </c>
      <c r="J16" s="82">
        <v>33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f t="shared" si="0"/>
        <v>33</v>
      </c>
      <c r="V16" s="27">
        <v>0</v>
      </c>
      <c r="W16" s="15">
        <f t="shared" si="1"/>
        <v>33</v>
      </c>
    </row>
    <row r="17" spans="2:23" ht="14.45">
      <c r="B17" s="1">
        <v>10</v>
      </c>
      <c r="C17" s="32" t="s">
        <v>133</v>
      </c>
      <c r="D17" s="38">
        <v>9.3</v>
      </c>
      <c r="E17" s="38">
        <v>9.4</v>
      </c>
      <c r="F17" s="68" t="s">
        <v>15</v>
      </c>
      <c r="G17" s="30" t="s">
        <v>27</v>
      </c>
      <c r="H17" s="2" t="s">
        <v>103</v>
      </c>
      <c r="I17" s="82">
        <v>24</v>
      </c>
      <c r="J17" s="82">
        <v>32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f t="shared" si="0"/>
        <v>32</v>
      </c>
      <c r="V17" s="27">
        <v>0</v>
      </c>
      <c r="W17" s="15">
        <f t="shared" si="1"/>
        <v>32</v>
      </c>
    </row>
    <row r="18" spans="2:23" ht="14.45">
      <c r="B18" s="1">
        <v>11</v>
      </c>
      <c r="C18" s="31" t="s">
        <v>132</v>
      </c>
      <c r="D18" s="7">
        <v>2</v>
      </c>
      <c r="E18" s="38">
        <v>2.1</v>
      </c>
      <c r="F18" s="68" t="s">
        <v>15</v>
      </c>
      <c r="G18" s="30" t="s">
        <v>27</v>
      </c>
      <c r="H18" s="1" t="s">
        <v>103</v>
      </c>
      <c r="I18" s="82">
        <v>31</v>
      </c>
      <c r="J18" s="82">
        <v>31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f t="shared" si="0"/>
        <v>31</v>
      </c>
      <c r="V18" s="27">
        <v>0</v>
      </c>
      <c r="W18" s="15">
        <f t="shared" si="1"/>
        <v>31</v>
      </c>
    </row>
    <row r="19" spans="2:23" ht="15">
      <c r="B19" s="1">
        <v>12</v>
      </c>
      <c r="C19" s="31" t="s">
        <v>56</v>
      </c>
      <c r="D19" s="7">
        <v>9.2</v>
      </c>
      <c r="E19" s="38">
        <v>9.3</v>
      </c>
      <c r="F19" s="39" t="s">
        <v>15</v>
      </c>
      <c r="G19" s="30" t="s">
        <v>27</v>
      </c>
      <c r="H19" s="4" t="s">
        <v>55</v>
      </c>
      <c r="I19" s="82">
        <v>23</v>
      </c>
      <c r="J19" s="82">
        <v>31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f t="shared" si="0"/>
        <v>31</v>
      </c>
      <c r="V19" s="27">
        <v>0</v>
      </c>
      <c r="W19" s="15">
        <f t="shared" si="1"/>
        <v>31</v>
      </c>
    </row>
    <row r="20" spans="2:23" ht="14.45">
      <c r="B20" s="1">
        <v>13</v>
      </c>
      <c r="C20" s="31" t="s">
        <v>70</v>
      </c>
      <c r="D20" s="7">
        <v>11.7</v>
      </c>
      <c r="E20" s="38">
        <v>11.8</v>
      </c>
      <c r="F20" s="68" t="s">
        <v>15</v>
      </c>
      <c r="G20" s="30" t="s">
        <v>25</v>
      </c>
      <c r="H20" s="1" t="s">
        <v>99</v>
      </c>
      <c r="I20" s="82">
        <v>21</v>
      </c>
      <c r="J20" s="82">
        <v>31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f t="shared" si="0"/>
        <v>31</v>
      </c>
      <c r="V20" s="27">
        <v>0</v>
      </c>
      <c r="W20" s="15">
        <f t="shared" si="1"/>
        <v>31</v>
      </c>
    </row>
    <row r="21" spans="2:23" ht="15">
      <c r="B21" s="1">
        <v>14</v>
      </c>
      <c r="C21" s="1" t="s">
        <v>100</v>
      </c>
      <c r="D21" s="7">
        <v>9.9</v>
      </c>
      <c r="E21" s="38">
        <v>10</v>
      </c>
      <c r="F21" s="68" t="s">
        <v>15</v>
      </c>
      <c r="G21" s="10" t="s">
        <v>25</v>
      </c>
      <c r="H21" s="1" t="s">
        <v>101</v>
      </c>
      <c r="I21" s="82">
        <v>22</v>
      </c>
      <c r="J21" s="82">
        <v>30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f t="shared" si="0"/>
        <v>30</v>
      </c>
      <c r="V21" s="27">
        <v>0</v>
      </c>
      <c r="W21" s="15">
        <f t="shared" si="1"/>
        <v>30</v>
      </c>
    </row>
    <row r="22" spans="2:23" ht="15">
      <c r="B22" s="1">
        <v>15</v>
      </c>
      <c r="C22" s="1" t="s">
        <v>114</v>
      </c>
      <c r="D22" s="7">
        <v>12.1</v>
      </c>
      <c r="E22" s="38">
        <v>12.2</v>
      </c>
      <c r="F22" s="39" t="s">
        <v>15</v>
      </c>
      <c r="G22" s="10" t="s">
        <v>25</v>
      </c>
      <c r="H22" s="1" t="s">
        <v>93</v>
      </c>
      <c r="I22" s="82">
        <v>19</v>
      </c>
      <c r="J22" s="82">
        <v>29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f t="shared" si="0"/>
        <v>29</v>
      </c>
      <c r="V22" s="27">
        <v>0</v>
      </c>
      <c r="W22" s="15">
        <f t="shared" si="1"/>
        <v>29</v>
      </c>
    </row>
    <row r="23" spans="2:23" ht="15">
      <c r="B23" s="1">
        <v>16</v>
      </c>
      <c r="C23" s="1" t="s">
        <v>96</v>
      </c>
      <c r="D23" s="7">
        <v>-1.8</v>
      </c>
      <c r="E23" s="38">
        <v>-1.7</v>
      </c>
      <c r="F23" s="39" t="s">
        <v>15</v>
      </c>
      <c r="G23" s="10" t="s">
        <v>27</v>
      </c>
      <c r="H23" s="1" t="s">
        <v>97</v>
      </c>
      <c r="I23" s="82">
        <v>33</v>
      </c>
      <c r="J23" s="82">
        <v>29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f t="shared" si="0"/>
        <v>29</v>
      </c>
      <c r="V23" s="27">
        <v>0</v>
      </c>
      <c r="W23" s="15">
        <f t="shared" si="1"/>
        <v>29</v>
      </c>
    </row>
    <row r="24" spans="2:23" ht="14.45">
      <c r="B24" s="1">
        <v>17</v>
      </c>
      <c r="C24" s="1" t="s">
        <v>104</v>
      </c>
      <c r="D24" s="7">
        <v>4.3</v>
      </c>
      <c r="E24" s="38">
        <v>4.4</v>
      </c>
      <c r="F24" s="71" t="s">
        <v>15</v>
      </c>
      <c r="G24" s="72" t="s">
        <v>26</v>
      </c>
      <c r="H24" s="1" t="s">
        <v>101</v>
      </c>
      <c r="I24" s="82">
        <v>26</v>
      </c>
      <c r="J24" s="82">
        <v>29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f t="shared" si="0"/>
        <v>29</v>
      </c>
      <c r="V24" s="27">
        <v>0</v>
      </c>
      <c r="W24" s="15">
        <f t="shared" si="1"/>
        <v>29</v>
      </c>
    </row>
    <row r="25" spans="2:23" ht="15">
      <c r="B25" s="1">
        <v>18</v>
      </c>
      <c r="C25" s="31" t="s">
        <v>118</v>
      </c>
      <c r="D25" s="7">
        <v>11.7</v>
      </c>
      <c r="E25" s="38">
        <v>11.8</v>
      </c>
      <c r="F25" s="68" t="s">
        <v>15</v>
      </c>
      <c r="G25" s="18" t="s">
        <v>27</v>
      </c>
      <c r="H25" s="4" t="s">
        <v>101</v>
      </c>
      <c r="I25" s="82">
        <v>20</v>
      </c>
      <c r="J25" s="82">
        <v>29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f t="shared" si="0"/>
        <v>29</v>
      </c>
      <c r="V25" s="27">
        <v>0</v>
      </c>
      <c r="W25" s="15">
        <f t="shared" si="1"/>
        <v>29</v>
      </c>
    </row>
    <row r="26" spans="2:23" ht="15">
      <c r="B26" s="1">
        <v>19</v>
      </c>
      <c r="C26" s="1" t="s">
        <v>83</v>
      </c>
      <c r="D26" s="7">
        <v>7.6</v>
      </c>
      <c r="E26" s="38">
        <v>7.7</v>
      </c>
      <c r="F26" s="68" t="s">
        <v>15</v>
      </c>
      <c r="G26" s="11" t="s">
        <v>27</v>
      </c>
      <c r="H26" s="1" t="s">
        <v>76</v>
      </c>
      <c r="I26" s="82">
        <v>23</v>
      </c>
      <c r="J26" s="82">
        <v>28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f t="shared" si="0"/>
        <v>28</v>
      </c>
      <c r="V26" s="27">
        <v>0</v>
      </c>
      <c r="W26" s="15">
        <f t="shared" si="1"/>
        <v>28</v>
      </c>
    </row>
    <row r="27" spans="2:23" ht="14.45">
      <c r="B27" s="1">
        <v>20</v>
      </c>
      <c r="C27" s="31" t="s">
        <v>119</v>
      </c>
      <c r="D27" s="7">
        <v>7.6</v>
      </c>
      <c r="E27" s="38">
        <v>7.7</v>
      </c>
      <c r="F27" s="68" t="s">
        <v>15</v>
      </c>
      <c r="G27" s="18" t="s">
        <v>27</v>
      </c>
      <c r="H27" s="4" t="s">
        <v>108</v>
      </c>
      <c r="I27" s="82">
        <v>22</v>
      </c>
      <c r="J27" s="82">
        <v>27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f t="shared" si="0"/>
        <v>27</v>
      </c>
      <c r="V27" s="27">
        <v>0</v>
      </c>
      <c r="W27" s="15">
        <f t="shared" si="1"/>
        <v>27</v>
      </c>
    </row>
    <row r="28" spans="2:23" ht="14.45">
      <c r="B28" s="1">
        <v>21</v>
      </c>
      <c r="C28" s="1" t="s">
        <v>88</v>
      </c>
      <c r="D28" s="7">
        <v>10.3</v>
      </c>
      <c r="E28" s="38">
        <v>10.4</v>
      </c>
      <c r="F28" s="68" t="s">
        <v>15</v>
      </c>
      <c r="G28" s="11" t="s">
        <v>27</v>
      </c>
      <c r="H28" s="2" t="s">
        <v>103</v>
      </c>
      <c r="I28" s="82">
        <v>17</v>
      </c>
      <c r="J28" s="82">
        <v>25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f t="shared" si="0"/>
        <v>25</v>
      </c>
      <c r="V28" s="27">
        <v>0</v>
      </c>
      <c r="W28" s="15">
        <f t="shared" si="1"/>
        <v>25</v>
      </c>
    </row>
    <row r="29" spans="2:23" ht="15">
      <c r="B29" s="1">
        <v>22</v>
      </c>
      <c r="C29" s="1" t="s">
        <v>117</v>
      </c>
      <c r="D29" s="7">
        <v>11.3</v>
      </c>
      <c r="E29" s="7">
        <v>11.4</v>
      </c>
      <c r="F29" s="40" t="s">
        <v>15</v>
      </c>
      <c r="G29" s="11" t="s">
        <v>27</v>
      </c>
      <c r="H29" s="1" t="s">
        <v>112</v>
      </c>
      <c r="I29" s="82">
        <v>16</v>
      </c>
      <c r="J29" s="82">
        <v>25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f t="shared" si="0"/>
        <v>25</v>
      </c>
      <c r="V29" s="27">
        <v>0</v>
      </c>
      <c r="W29" s="15">
        <f t="shared" si="1"/>
        <v>25</v>
      </c>
    </row>
    <row r="30" spans="2:23" ht="15">
      <c r="B30" s="1">
        <v>23</v>
      </c>
      <c r="C30" s="31" t="s">
        <v>68</v>
      </c>
      <c r="D30" s="7">
        <v>12.1</v>
      </c>
      <c r="E30" s="7">
        <v>12.2</v>
      </c>
      <c r="F30" s="75" t="s">
        <v>15</v>
      </c>
      <c r="G30" s="9" t="s">
        <v>25</v>
      </c>
      <c r="H30" s="1" t="s">
        <v>93</v>
      </c>
      <c r="I30" s="82">
        <v>14</v>
      </c>
      <c r="J30" s="82">
        <v>24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f t="shared" si="0"/>
        <v>24</v>
      </c>
      <c r="V30" s="27">
        <v>0</v>
      </c>
      <c r="W30" s="15">
        <f t="shared" si="1"/>
        <v>24</v>
      </c>
    </row>
    <row r="31" spans="3:23" ht="14.45">
      <c r="C31" s="5"/>
      <c r="D31" s="92"/>
      <c r="E31" s="92"/>
      <c r="F31" s="93"/>
      <c r="G31" s="94"/>
      <c r="H31" s="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5"/>
      <c r="W31" s="14"/>
    </row>
    <row r="32" spans="3:23" ht="15" thickBot="1">
      <c r="C32" s="5"/>
      <c r="D32" s="92"/>
      <c r="E32" s="92"/>
      <c r="F32" s="93"/>
      <c r="G32" s="94"/>
      <c r="H32" s="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5"/>
      <c r="W32" s="14"/>
    </row>
    <row r="33" spans="3:23" ht="15" thickBot="1">
      <c r="C33" s="23" t="s">
        <v>12</v>
      </c>
      <c r="D33" s="25" t="s">
        <v>11</v>
      </c>
      <c r="E33" s="25"/>
      <c r="F33" s="37" t="s">
        <v>18</v>
      </c>
      <c r="G33" s="26" t="s">
        <v>24</v>
      </c>
      <c r="H33" s="23" t="s">
        <v>13</v>
      </c>
      <c r="I33" s="86" t="s">
        <v>30</v>
      </c>
      <c r="J33" s="79" t="s">
        <v>31</v>
      </c>
      <c r="K33" s="87" t="s">
        <v>30</v>
      </c>
      <c r="L33" s="80" t="s">
        <v>31</v>
      </c>
      <c r="M33" s="87" t="s">
        <v>30</v>
      </c>
      <c r="N33" s="80" t="s">
        <v>31</v>
      </c>
      <c r="O33" s="87" t="s">
        <v>30</v>
      </c>
      <c r="P33" s="80" t="s">
        <v>31</v>
      </c>
      <c r="Q33" s="87" t="s">
        <v>30</v>
      </c>
      <c r="R33" s="80" t="s">
        <v>31</v>
      </c>
      <c r="S33" s="87" t="s">
        <v>30</v>
      </c>
      <c r="T33" s="80" t="s">
        <v>31</v>
      </c>
      <c r="U33" s="91" t="s">
        <v>20</v>
      </c>
      <c r="V33" s="59" t="s">
        <v>19</v>
      </c>
      <c r="W33" s="60" t="s">
        <v>14</v>
      </c>
    </row>
    <row r="34" spans="2:23" ht="15">
      <c r="B34" s="1">
        <v>1</v>
      </c>
      <c r="C34" s="31" t="s">
        <v>102</v>
      </c>
      <c r="D34" s="7">
        <v>15.3</v>
      </c>
      <c r="E34" s="7">
        <v>13.2</v>
      </c>
      <c r="F34" s="40" t="s">
        <v>17</v>
      </c>
      <c r="G34" s="18" t="s">
        <v>27</v>
      </c>
      <c r="H34" s="1" t="s">
        <v>103</v>
      </c>
      <c r="I34" s="82">
        <v>28</v>
      </c>
      <c r="J34" s="82">
        <v>43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f aca="true" t="shared" si="2" ref="U34:U61">J34+L34+N34+P34+R34+T34</f>
        <v>43</v>
      </c>
      <c r="V34" s="27">
        <v>0</v>
      </c>
      <c r="W34" s="15">
        <f aca="true" t="shared" si="3" ref="W34:W61">U34-V34</f>
        <v>43</v>
      </c>
    </row>
    <row r="35" spans="2:23" ht="14.45">
      <c r="B35" s="1">
        <v>2</v>
      </c>
      <c r="C35" s="1" t="s">
        <v>92</v>
      </c>
      <c r="D35" s="7">
        <v>14.7</v>
      </c>
      <c r="E35" s="7">
        <v>13.2</v>
      </c>
      <c r="F35" s="75" t="s">
        <v>17</v>
      </c>
      <c r="G35" s="9" t="s">
        <v>28</v>
      </c>
      <c r="H35" s="1" t="s">
        <v>93</v>
      </c>
      <c r="I35" s="82">
        <v>28</v>
      </c>
      <c r="J35" s="82">
        <v>41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f t="shared" si="2"/>
        <v>41</v>
      </c>
      <c r="V35" s="27">
        <v>0</v>
      </c>
      <c r="W35" s="15">
        <f t="shared" si="3"/>
        <v>41</v>
      </c>
    </row>
    <row r="36" spans="2:23" ht="14.45">
      <c r="B36" s="1">
        <v>3</v>
      </c>
      <c r="C36" s="1" t="s">
        <v>91</v>
      </c>
      <c r="D36" s="7">
        <v>19.2</v>
      </c>
      <c r="E36" s="7">
        <v>17.4</v>
      </c>
      <c r="F36" s="34" t="s">
        <v>17</v>
      </c>
      <c r="G36" s="9" t="s">
        <v>25</v>
      </c>
      <c r="H36" s="1" t="s">
        <v>66</v>
      </c>
      <c r="I36" s="82">
        <v>22</v>
      </c>
      <c r="J36" s="82">
        <v>41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f t="shared" si="2"/>
        <v>41</v>
      </c>
      <c r="V36" s="27">
        <v>0</v>
      </c>
      <c r="W36" s="15">
        <f t="shared" si="3"/>
        <v>41</v>
      </c>
    </row>
    <row r="37" spans="2:23" ht="15">
      <c r="B37" s="1">
        <v>4</v>
      </c>
      <c r="C37" s="31" t="s">
        <v>74</v>
      </c>
      <c r="D37" s="7">
        <v>14.9</v>
      </c>
      <c r="E37" s="7">
        <v>14</v>
      </c>
      <c r="F37" s="67" t="s">
        <v>17</v>
      </c>
      <c r="G37" s="18" t="s">
        <v>28</v>
      </c>
      <c r="H37" s="1" t="s">
        <v>93</v>
      </c>
      <c r="I37" s="82">
        <v>26</v>
      </c>
      <c r="J37" s="82">
        <v>39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f t="shared" si="2"/>
        <v>39</v>
      </c>
      <c r="V37" s="27">
        <v>0</v>
      </c>
      <c r="W37" s="15">
        <f t="shared" si="3"/>
        <v>39</v>
      </c>
    </row>
    <row r="38" spans="2:23" ht="15">
      <c r="B38" s="1">
        <v>5</v>
      </c>
      <c r="C38" s="1" t="s">
        <v>8</v>
      </c>
      <c r="D38" s="7">
        <v>20</v>
      </c>
      <c r="E38" s="7">
        <v>19.2</v>
      </c>
      <c r="F38" s="40" t="s">
        <v>17</v>
      </c>
      <c r="G38" s="11" t="s">
        <v>25</v>
      </c>
      <c r="H38" s="1" t="s">
        <v>6</v>
      </c>
      <c r="I38" s="82">
        <v>19</v>
      </c>
      <c r="J38" s="82">
        <v>38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f t="shared" si="2"/>
        <v>38</v>
      </c>
      <c r="V38" s="27">
        <v>0</v>
      </c>
      <c r="W38" s="15">
        <f t="shared" si="3"/>
        <v>38</v>
      </c>
    </row>
    <row r="39" spans="2:23" ht="14.45">
      <c r="B39" s="1">
        <v>6</v>
      </c>
      <c r="C39" s="1" t="s">
        <v>3</v>
      </c>
      <c r="D39" s="7">
        <v>20.5</v>
      </c>
      <c r="E39" s="7">
        <v>20.5</v>
      </c>
      <c r="F39" s="40" t="s">
        <v>17</v>
      </c>
      <c r="G39" s="11" t="s">
        <v>27</v>
      </c>
      <c r="H39" s="1" t="s">
        <v>4</v>
      </c>
      <c r="I39" s="82">
        <v>15</v>
      </c>
      <c r="J39" s="82">
        <v>36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f t="shared" si="2"/>
        <v>36</v>
      </c>
      <c r="V39" s="27">
        <v>0</v>
      </c>
      <c r="W39" s="15">
        <f t="shared" si="3"/>
        <v>36</v>
      </c>
    </row>
    <row r="40" spans="2:23" ht="14.45">
      <c r="B40" s="1">
        <v>7</v>
      </c>
      <c r="C40" s="1" t="s">
        <v>75</v>
      </c>
      <c r="D40" s="7">
        <v>14.5</v>
      </c>
      <c r="E40" s="7">
        <v>14.5</v>
      </c>
      <c r="F40" s="75" t="s">
        <v>17</v>
      </c>
      <c r="G40" s="9" t="s">
        <v>25</v>
      </c>
      <c r="H40" s="1" t="s">
        <v>76</v>
      </c>
      <c r="I40" s="82">
        <v>23</v>
      </c>
      <c r="J40" s="82">
        <v>35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f t="shared" si="2"/>
        <v>35</v>
      </c>
      <c r="V40" s="27">
        <v>0</v>
      </c>
      <c r="W40" s="15">
        <f t="shared" si="3"/>
        <v>35</v>
      </c>
    </row>
    <row r="41" spans="2:23" ht="15">
      <c r="B41" s="1">
        <v>8</v>
      </c>
      <c r="C41" s="1" t="s">
        <v>0</v>
      </c>
      <c r="D41" s="7">
        <v>13.5</v>
      </c>
      <c r="E41" s="7">
        <v>13.5</v>
      </c>
      <c r="F41" s="67" t="s">
        <v>17</v>
      </c>
      <c r="G41" s="11" t="s">
        <v>25</v>
      </c>
      <c r="H41" s="1" t="s">
        <v>98</v>
      </c>
      <c r="I41" s="82">
        <v>24</v>
      </c>
      <c r="J41" s="82">
        <v>35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f t="shared" si="2"/>
        <v>35</v>
      </c>
      <c r="V41" s="27">
        <v>0</v>
      </c>
      <c r="W41" s="15">
        <f t="shared" si="3"/>
        <v>35</v>
      </c>
    </row>
    <row r="42" spans="2:23" ht="15">
      <c r="B42" s="1">
        <v>9</v>
      </c>
      <c r="C42" s="1" t="s">
        <v>84</v>
      </c>
      <c r="D42" s="7">
        <v>13.2</v>
      </c>
      <c r="E42" s="7">
        <v>13.2</v>
      </c>
      <c r="F42" s="67" t="s">
        <v>17</v>
      </c>
      <c r="G42" s="11" t="s">
        <v>25</v>
      </c>
      <c r="H42" s="1" t="s">
        <v>97</v>
      </c>
      <c r="I42" s="82">
        <v>23</v>
      </c>
      <c r="J42" s="82">
        <v>34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f t="shared" si="2"/>
        <v>34</v>
      </c>
      <c r="V42" s="27">
        <v>0</v>
      </c>
      <c r="W42" s="15">
        <f t="shared" si="3"/>
        <v>34</v>
      </c>
    </row>
    <row r="43" spans="2:23" ht="15">
      <c r="B43" s="1">
        <v>10</v>
      </c>
      <c r="C43" s="1" t="s">
        <v>21</v>
      </c>
      <c r="D43" s="7">
        <v>16.7</v>
      </c>
      <c r="E43" s="7">
        <v>16.7</v>
      </c>
      <c r="F43" s="67" t="s">
        <v>17</v>
      </c>
      <c r="G43" s="11" t="s">
        <v>25</v>
      </c>
      <c r="H43" s="1" t="s">
        <v>66</v>
      </c>
      <c r="I43" s="82">
        <v>17</v>
      </c>
      <c r="J43" s="82">
        <v>34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f t="shared" si="2"/>
        <v>34</v>
      </c>
      <c r="V43" s="27">
        <v>0</v>
      </c>
      <c r="W43" s="15">
        <f t="shared" si="3"/>
        <v>34</v>
      </c>
    </row>
    <row r="44" spans="2:23" ht="15">
      <c r="B44" s="1">
        <v>11</v>
      </c>
      <c r="C44" s="31" t="s">
        <v>64</v>
      </c>
      <c r="D44" s="7">
        <v>13.9</v>
      </c>
      <c r="E44" s="7">
        <v>14</v>
      </c>
      <c r="F44" s="67" t="s">
        <v>17</v>
      </c>
      <c r="G44" s="18" t="s">
        <v>27</v>
      </c>
      <c r="H44" s="4" t="s">
        <v>128</v>
      </c>
      <c r="I44" s="82">
        <v>20</v>
      </c>
      <c r="J44" s="82">
        <v>32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f t="shared" si="2"/>
        <v>32</v>
      </c>
      <c r="V44" s="27">
        <v>0</v>
      </c>
      <c r="W44" s="15">
        <f t="shared" si="3"/>
        <v>32</v>
      </c>
    </row>
    <row r="45" spans="2:23" ht="15">
      <c r="B45" s="1">
        <v>12</v>
      </c>
      <c r="C45" s="1" t="s">
        <v>1</v>
      </c>
      <c r="D45" s="7">
        <v>18.1</v>
      </c>
      <c r="E45" s="7">
        <v>18.2</v>
      </c>
      <c r="F45" s="40" t="s">
        <v>17</v>
      </c>
      <c r="G45" s="11" t="s">
        <v>27</v>
      </c>
      <c r="H45" s="1" t="s">
        <v>2</v>
      </c>
      <c r="I45" s="82">
        <v>16</v>
      </c>
      <c r="J45" s="82">
        <v>31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f t="shared" si="2"/>
        <v>31</v>
      </c>
      <c r="V45" s="27">
        <v>0</v>
      </c>
      <c r="W45" s="15">
        <f t="shared" si="3"/>
        <v>31</v>
      </c>
    </row>
    <row r="46" spans="2:23" ht="15">
      <c r="B46" s="1">
        <v>13</v>
      </c>
      <c r="C46" s="1" t="s">
        <v>140</v>
      </c>
      <c r="D46" s="7">
        <v>24.4</v>
      </c>
      <c r="E46" s="7">
        <v>24.4</v>
      </c>
      <c r="F46" s="40" t="s">
        <v>17</v>
      </c>
      <c r="G46" s="11" t="s">
        <v>28</v>
      </c>
      <c r="H46" s="1"/>
      <c r="I46" s="82">
        <v>11</v>
      </c>
      <c r="J46" s="82">
        <v>31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f t="shared" si="2"/>
        <v>31</v>
      </c>
      <c r="V46" s="27">
        <v>0</v>
      </c>
      <c r="W46" s="15">
        <f t="shared" si="3"/>
        <v>31</v>
      </c>
    </row>
    <row r="47" spans="2:23" ht="15">
      <c r="B47" s="1">
        <v>14</v>
      </c>
      <c r="C47" s="1" t="s">
        <v>80</v>
      </c>
      <c r="D47" s="74">
        <v>23.1</v>
      </c>
      <c r="E47" s="74">
        <v>23.1</v>
      </c>
      <c r="F47" s="67" t="s">
        <v>17</v>
      </c>
      <c r="G47" s="11" t="s">
        <v>25</v>
      </c>
      <c r="H47" s="1" t="s">
        <v>6</v>
      </c>
      <c r="I47" s="82">
        <v>12</v>
      </c>
      <c r="J47" s="82">
        <v>29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f t="shared" si="2"/>
        <v>29</v>
      </c>
      <c r="V47" s="27">
        <v>0</v>
      </c>
      <c r="W47" s="15">
        <f t="shared" si="3"/>
        <v>29</v>
      </c>
    </row>
    <row r="48" spans="2:23" ht="15">
      <c r="B48" s="1">
        <v>15</v>
      </c>
      <c r="C48" s="31" t="s">
        <v>65</v>
      </c>
      <c r="D48" s="7">
        <v>16.9</v>
      </c>
      <c r="E48" s="7">
        <v>17</v>
      </c>
      <c r="F48" s="67" t="s">
        <v>17</v>
      </c>
      <c r="G48" s="18" t="s">
        <v>25</v>
      </c>
      <c r="H48" s="4" t="s">
        <v>98</v>
      </c>
      <c r="I48" s="82">
        <v>15</v>
      </c>
      <c r="J48" s="82">
        <v>29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f t="shared" si="2"/>
        <v>29</v>
      </c>
      <c r="V48" s="27">
        <v>0</v>
      </c>
      <c r="W48" s="15">
        <f t="shared" si="3"/>
        <v>29</v>
      </c>
    </row>
    <row r="49" spans="2:23" ht="15">
      <c r="B49" s="1">
        <v>16</v>
      </c>
      <c r="C49" s="31" t="s">
        <v>130</v>
      </c>
      <c r="D49" s="7">
        <v>21.3</v>
      </c>
      <c r="E49" s="7">
        <v>21.3</v>
      </c>
      <c r="F49" s="40" t="s">
        <v>17</v>
      </c>
      <c r="G49" s="18" t="s">
        <v>25</v>
      </c>
      <c r="H49" s="1" t="s">
        <v>111</v>
      </c>
      <c r="I49" s="82">
        <v>13</v>
      </c>
      <c r="J49" s="82">
        <v>28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f t="shared" si="2"/>
        <v>28</v>
      </c>
      <c r="V49" s="27">
        <v>0</v>
      </c>
      <c r="W49" s="15">
        <f t="shared" si="3"/>
        <v>28</v>
      </c>
    </row>
    <row r="50" spans="2:23" ht="15">
      <c r="B50" s="1">
        <v>17</v>
      </c>
      <c r="C50" s="1" t="s">
        <v>57</v>
      </c>
      <c r="D50" s="7">
        <v>17.6</v>
      </c>
      <c r="E50" s="7">
        <v>17.7</v>
      </c>
      <c r="F50" s="67" t="s">
        <v>17</v>
      </c>
      <c r="G50" s="11" t="s">
        <v>27</v>
      </c>
      <c r="H50" s="1" t="s">
        <v>55</v>
      </c>
      <c r="I50" s="82">
        <v>13</v>
      </c>
      <c r="J50" s="82">
        <v>28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f t="shared" si="2"/>
        <v>28</v>
      </c>
      <c r="V50" s="27">
        <v>0</v>
      </c>
      <c r="W50" s="15">
        <f t="shared" si="3"/>
        <v>28</v>
      </c>
    </row>
    <row r="51" spans="2:23" ht="15">
      <c r="B51" s="1">
        <v>18</v>
      </c>
      <c r="C51" s="1" t="s">
        <v>121</v>
      </c>
      <c r="D51" s="7">
        <v>16</v>
      </c>
      <c r="E51" s="7">
        <v>16.1</v>
      </c>
      <c r="F51" s="67" t="s">
        <v>17</v>
      </c>
      <c r="G51" s="11" t="s">
        <v>28</v>
      </c>
      <c r="H51" s="1" t="s">
        <v>122</v>
      </c>
      <c r="I51" s="82">
        <v>16</v>
      </c>
      <c r="J51" s="82">
        <v>27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f t="shared" si="2"/>
        <v>27</v>
      </c>
      <c r="V51" s="27">
        <v>0</v>
      </c>
      <c r="W51" s="15">
        <f t="shared" si="3"/>
        <v>27</v>
      </c>
    </row>
    <row r="52" spans="2:23" ht="15">
      <c r="B52" s="1">
        <v>19</v>
      </c>
      <c r="C52" s="1" t="s">
        <v>123</v>
      </c>
      <c r="D52" s="7">
        <v>13.5</v>
      </c>
      <c r="E52" s="7">
        <v>13.6</v>
      </c>
      <c r="F52" s="67" t="s">
        <v>17</v>
      </c>
      <c r="G52" s="11" t="s">
        <v>27</v>
      </c>
      <c r="H52" s="1" t="s">
        <v>122</v>
      </c>
      <c r="I52" s="82">
        <v>16</v>
      </c>
      <c r="J52" s="82">
        <v>27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f t="shared" si="2"/>
        <v>27</v>
      </c>
      <c r="V52" s="27">
        <v>0</v>
      </c>
      <c r="W52" s="15">
        <f t="shared" si="3"/>
        <v>27</v>
      </c>
    </row>
    <row r="53" spans="2:23" ht="15">
      <c r="B53" s="1">
        <v>20</v>
      </c>
      <c r="C53" s="1" t="s">
        <v>9</v>
      </c>
      <c r="D53" s="7">
        <v>20.2</v>
      </c>
      <c r="E53" s="7">
        <v>20.2</v>
      </c>
      <c r="F53" s="67" t="s">
        <v>17</v>
      </c>
      <c r="G53" s="11" t="s">
        <v>27</v>
      </c>
      <c r="H53" s="1" t="s">
        <v>98</v>
      </c>
      <c r="I53" s="82">
        <v>11</v>
      </c>
      <c r="J53" s="82">
        <v>27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f t="shared" si="2"/>
        <v>27</v>
      </c>
      <c r="V53" s="27">
        <v>0</v>
      </c>
      <c r="W53" s="15">
        <f t="shared" si="3"/>
        <v>27</v>
      </c>
    </row>
    <row r="54" spans="2:23" ht="15">
      <c r="B54" s="1">
        <v>21</v>
      </c>
      <c r="C54" s="1" t="s">
        <v>107</v>
      </c>
      <c r="D54" s="7">
        <v>14.8</v>
      </c>
      <c r="E54" s="7">
        <v>14.9</v>
      </c>
      <c r="F54" s="67" t="s">
        <v>17</v>
      </c>
      <c r="G54" s="11" t="s">
        <v>25</v>
      </c>
      <c r="H54" s="1" t="s">
        <v>108</v>
      </c>
      <c r="I54" s="82">
        <v>15</v>
      </c>
      <c r="J54" s="82">
        <v>26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f t="shared" si="2"/>
        <v>26</v>
      </c>
      <c r="V54" s="27">
        <v>0</v>
      </c>
      <c r="W54" s="15">
        <f t="shared" si="3"/>
        <v>26</v>
      </c>
    </row>
    <row r="55" spans="2:23" ht="15">
      <c r="B55" s="1">
        <v>22</v>
      </c>
      <c r="C55" s="1" t="s">
        <v>85</v>
      </c>
      <c r="D55" s="7">
        <v>23.5</v>
      </c>
      <c r="E55" s="7">
        <v>23.5</v>
      </c>
      <c r="F55" s="67" t="s">
        <v>17</v>
      </c>
      <c r="G55" s="11" t="s">
        <v>27</v>
      </c>
      <c r="H55" s="1" t="s">
        <v>112</v>
      </c>
      <c r="I55" s="82">
        <v>9</v>
      </c>
      <c r="J55" s="82">
        <v>25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f t="shared" si="2"/>
        <v>25</v>
      </c>
      <c r="V55" s="27">
        <v>0</v>
      </c>
      <c r="W55" s="15">
        <f t="shared" si="3"/>
        <v>25</v>
      </c>
    </row>
    <row r="56" spans="2:23" ht="15">
      <c r="B56" s="1">
        <v>23</v>
      </c>
      <c r="C56" s="1" t="s">
        <v>115</v>
      </c>
      <c r="D56" s="7">
        <v>15.5</v>
      </c>
      <c r="E56" s="7">
        <v>15.6</v>
      </c>
      <c r="F56" s="40" t="s">
        <v>17</v>
      </c>
      <c r="G56" s="11" t="s">
        <v>27</v>
      </c>
      <c r="H56" s="1" t="s">
        <v>116</v>
      </c>
      <c r="I56" s="82">
        <v>10</v>
      </c>
      <c r="J56" s="82">
        <v>24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f t="shared" si="2"/>
        <v>24</v>
      </c>
      <c r="V56" s="27">
        <v>0</v>
      </c>
      <c r="W56" s="15">
        <f t="shared" si="3"/>
        <v>24</v>
      </c>
    </row>
    <row r="57" spans="2:23" ht="15">
      <c r="B57" s="1">
        <v>24</v>
      </c>
      <c r="C57" s="1" t="s">
        <v>110</v>
      </c>
      <c r="D57" s="74">
        <v>18.4</v>
      </c>
      <c r="E57" s="74">
        <v>18.5</v>
      </c>
      <c r="F57" s="67" t="s">
        <v>17</v>
      </c>
      <c r="G57" s="11" t="s">
        <v>27</v>
      </c>
      <c r="H57" s="1" t="s">
        <v>111</v>
      </c>
      <c r="I57" s="82">
        <v>10</v>
      </c>
      <c r="J57" s="82">
        <v>23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f t="shared" si="2"/>
        <v>23</v>
      </c>
      <c r="V57" s="27">
        <v>0</v>
      </c>
      <c r="W57" s="15">
        <f t="shared" si="3"/>
        <v>23</v>
      </c>
    </row>
    <row r="58" spans="2:23" ht="15">
      <c r="B58" s="1">
        <v>25</v>
      </c>
      <c r="C58" s="1" t="s">
        <v>126</v>
      </c>
      <c r="D58" s="7">
        <v>16.9</v>
      </c>
      <c r="E58" s="7">
        <v>17</v>
      </c>
      <c r="F58" s="67" t="s">
        <v>17</v>
      </c>
      <c r="G58" s="11" t="s">
        <v>27</v>
      </c>
      <c r="H58" s="1" t="s">
        <v>120</v>
      </c>
      <c r="I58" s="82">
        <v>12</v>
      </c>
      <c r="J58" s="82">
        <v>23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f t="shared" si="2"/>
        <v>23</v>
      </c>
      <c r="V58" s="27">
        <v>0</v>
      </c>
      <c r="W58" s="15">
        <f t="shared" si="3"/>
        <v>23</v>
      </c>
    </row>
    <row r="59" spans="2:23" ht="15">
      <c r="B59" s="1">
        <v>26</v>
      </c>
      <c r="C59" s="1" t="s">
        <v>67</v>
      </c>
      <c r="D59" s="7">
        <v>20</v>
      </c>
      <c r="E59" s="7">
        <v>20</v>
      </c>
      <c r="F59" s="40" t="s">
        <v>17</v>
      </c>
      <c r="G59" s="11" t="s">
        <v>25</v>
      </c>
      <c r="H59" s="1" t="s">
        <v>120</v>
      </c>
      <c r="I59" s="82">
        <v>7</v>
      </c>
      <c r="J59" s="82">
        <v>22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f t="shared" si="2"/>
        <v>22</v>
      </c>
      <c r="V59" s="27">
        <v>0</v>
      </c>
      <c r="W59" s="15">
        <f t="shared" si="3"/>
        <v>22</v>
      </c>
    </row>
    <row r="60" spans="2:23" ht="15">
      <c r="B60" s="1">
        <v>27</v>
      </c>
      <c r="C60" s="31" t="s">
        <v>77</v>
      </c>
      <c r="D60" s="7">
        <v>21.9</v>
      </c>
      <c r="E60" s="7">
        <v>21.9</v>
      </c>
      <c r="F60" s="67" t="s">
        <v>17</v>
      </c>
      <c r="G60" s="18" t="s">
        <v>25</v>
      </c>
      <c r="H60" s="1" t="s">
        <v>98</v>
      </c>
      <c r="I60" s="82">
        <v>10</v>
      </c>
      <c r="J60" s="82">
        <v>22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f t="shared" si="2"/>
        <v>22</v>
      </c>
      <c r="V60" s="27">
        <v>0</v>
      </c>
      <c r="W60" s="15">
        <f t="shared" si="3"/>
        <v>22</v>
      </c>
    </row>
    <row r="61" spans="2:23" ht="15">
      <c r="B61" s="1">
        <v>28</v>
      </c>
      <c r="C61" s="31" t="s">
        <v>113</v>
      </c>
      <c r="D61" s="7">
        <v>21.2</v>
      </c>
      <c r="E61" s="7">
        <v>21.2</v>
      </c>
      <c r="F61" s="67" t="s">
        <v>17</v>
      </c>
      <c r="G61" s="18" t="s">
        <v>27</v>
      </c>
      <c r="H61" s="4" t="s">
        <v>111</v>
      </c>
      <c r="I61" s="82">
        <v>5</v>
      </c>
      <c r="J61" s="82">
        <v>17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f t="shared" si="2"/>
        <v>17</v>
      </c>
      <c r="V61" s="27">
        <v>0</v>
      </c>
      <c r="W61" s="15">
        <f t="shared" si="3"/>
        <v>17</v>
      </c>
    </row>
    <row r="62" spans="2:23" ht="15">
      <c r="B62" s="16"/>
      <c r="C62" s="16"/>
      <c r="D62" s="51"/>
      <c r="E62" s="51"/>
      <c r="F62" s="52"/>
      <c r="G62" s="17"/>
      <c r="H62" s="16"/>
      <c r="I62" s="16"/>
      <c r="J62" s="16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2:23" ht="15">
      <c r="B63" s="16"/>
      <c r="C63" s="16"/>
      <c r="D63" s="51"/>
      <c r="E63" s="51"/>
      <c r="F63" s="52"/>
      <c r="G63" s="17"/>
      <c r="H63" s="16"/>
      <c r="I63" s="16"/>
      <c r="J63" s="1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2:23" ht="15.75" thickBot="1">
      <c r="B64" s="16"/>
      <c r="C64" s="16"/>
      <c r="D64" s="51"/>
      <c r="E64" s="51"/>
      <c r="F64" s="52"/>
      <c r="G64" s="17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3:23" ht="21.75" thickBot="1">
      <c r="C65" s="6" t="s">
        <v>50</v>
      </c>
      <c r="F65" s="36"/>
      <c r="G65" s="88"/>
      <c r="I65" s="102" t="s">
        <v>29</v>
      </c>
      <c r="J65" s="103"/>
      <c r="K65" s="100" t="s">
        <v>33</v>
      </c>
      <c r="L65" s="101"/>
      <c r="M65" s="100" t="s">
        <v>34</v>
      </c>
      <c r="N65" s="101"/>
      <c r="O65" s="100" t="s">
        <v>35</v>
      </c>
      <c r="P65" s="101"/>
      <c r="Q65" s="100" t="s">
        <v>54</v>
      </c>
      <c r="R65" s="101"/>
      <c r="S65" s="100" t="s">
        <v>36</v>
      </c>
      <c r="T65" s="101"/>
      <c r="U65" s="77"/>
      <c r="V65" s="13"/>
      <c r="W65" s="13"/>
    </row>
    <row r="66" spans="3:23" ht="15.75" thickBot="1">
      <c r="C66" s="53" t="s">
        <v>12</v>
      </c>
      <c r="D66" s="61" t="s">
        <v>11</v>
      </c>
      <c r="E66" s="61"/>
      <c r="F66" s="54" t="s">
        <v>18</v>
      </c>
      <c r="G66" s="55" t="s">
        <v>24</v>
      </c>
      <c r="H66" s="56" t="s">
        <v>13</v>
      </c>
      <c r="I66" s="84" t="s">
        <v>30</v>
      </c>
      <c r="J66" s="83" t="s">
        <v>31</v>
      </c>
      <c r="K66" s="85" t="s">
        <v>30</v>
      </c>
      <c r="L66" s="85" t="s">
        <v>31</v>
      </c>
      <c r="M66" s="85" t="s">
        <v>30</v>
      </c>
      <c r="N66" s="85" t="s">
        <v>31</v>
      </c>
      <c r="O66" s="85" t="s">
        <v>30</v>
      </c>
      <c r="P66" s="85" t="s">
        <v>31</v>
      </c>
      <c r="Q66" s="85" t="s">
        <v>30</v>
      </c>
      <c r="R66" s="85" t="s">
        <v>31</v>
      </c>
      <c r="S66" s="85" t="s">
        <v>30</v>
      </c>
      <c r="T66" s="85" t="s">
        <v>31</v>
      </c>
      <c r="U66" s="90" t="s">
        <v>20</v>
      </c>
      <c r="V66" s="57" t="s">
        <v>19</v>
      </c>
      <c r="W66" s="58" t="s">
        <v>14</v>
      </c>
    </row>
    <row r="67" spans="2:23" ht="15">
      <c r="B67" s="1">
        <v>1</v>
      </c>
      <c r="C67" s="1" t="s">
        <v>79</v>
      </c>
      <c r="D67" s="7">
        <v>29</v>
      </c>
      <c r="E67" s="7">
        <v>29</v>
      </c>
      <c r="F67" s="67" t="s">
        <v>16</v>
      </c>
      <c r="G67" s="11" t="s">
        <v>25</v>
      </c>
      <c r="H67" s="1" t="s">
        <v>106</v>
      </c>
      <c r="I67" s="82">
        <v>9</v>
      </c>
      <c r="J67" s="82">
        <v>36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f aca="true" t="shared" si="4" ref="U67:U79">J67+L67+N67+P67+R67+T67</f>
        <v>36</v>
      </c>
      <c r="V67" s="27">
        <v>0</v>
      </c>
      <c r="W67" s="15">
        <f aca="true" t="shared" si="5" ref="W67:W79">U67-V67</f>
        <v>36</v>
      </c>
    </row>
    <row r="68" spans="2:23" ht="15">
      <c r="B68" s="1">
        <v>2</v>
      </c>
      <c r="C68" s="1" t="s">
        <v>78</v>
      </c>
      <c r="D68" s="7">
        <v>36</v>
      </c>
      <c r="E68" s="7">
        <v>36</v>
      </c>
      <c r="F68" s="75" t="s">
        <v>16</v>
      </c>
      <c r="G68" s="9" t="s">
        <v>25</v>
      </c>
      <c r="H68" s="1" t="s">
        <v>4</v>
      </c>
      <c r="I68" s="82">
        <v>10</v>
      </c>
      <c r="J68" s="82">
        <v>34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f t="shared" si="4"/>
        <v>34</v>
      </c>
      <c r="V68" s="27">
        <v>0</v>
      </c>
      <c r="W68" s="15">
        <f t="shared" si="5"/>
        <v>34</v>
      </c>
    </row>
    <row r="69" spans="2:23" ht="15">
      <c r="B69" s="1">
        <v>3</v>
      </c>
      <c r="C69" s="1" t="s">
        <v>105</v>
      </c>
      <c r="D69" s="7">
        <v>36</v>
      </c>
      <c r="E69" s="7">
        <v>36</v>
      </c>
      <c r="F69" s="67" t="s">
        <v>16</v>
      </c>
      <c r="G69" s="11" t="s">
        <v>27</v>
      </c>
      <c r="H69" s="1" t="s">
        <v>66</v>
      </c>
      <c r="I69" s="82">
        <v>8</v>
      </c>
      <c r="J69" s="82">
        <v>33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f t="shared" si="4"/>
        <v>33</v>
      </c>
      <c r="V69" s="27">
        <v>0</v>
      </c>
      <c r="W69" s="15">
        <f t="shared" si="5"/>
        <v>33</v>
      </c>
    </row>
    <row r="70" spans="2:23" ht="15">
      <c r="B70" s="1">
        <v>4</v>
      </c>
      <c r="C70" s="1" t="s">
        <v>53</v>
      </c>
      <c r="D70" s="7">
        <v>29.7</v>
      </c>
      <c r="E70" s="7">
        <v>29.7</v>
      </c>
      <c r="F70" s="67" t="s">
        <v>16</v>
      </c>
      <c r="G70" s="11" t="s">
        <v>27</v>
      </c>
      <c r="H70" s="1" t="s">
        <v>71</v>
      </c>
      <c r="I70" s="82">
        <v>9</v>
      </c>
      <c r="J70" s="82">
        <v>31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f t="shared" si="4"/>
        <v>31</v>
      </c>
      <c r="V70" s="27">
        <v>0</v>
      </c>
      <c r="W70" s="15">
        <f t="shared" si="5"/>
        <v>31</v>
      </c>
    </row>
    <row r="71" spans="2:23" ht="15">
      <c r="B71" s="1">
        <v>5</v>
      </c>
      <c r="C71" s="31" t="s">
        <v>69</v>
      </c>
      <c r="D71" s="7">
        <v>31.4</v>
      </c>
      <c r="E71" s="7">
        <v>31.4</v>
      </c>
      <c r="F71" s="67" t="s">
        <v>16</v>
      </c>
      <c r="G71" s="18" t="s">
        <v>27</v>
      </c>
      <c r="H71" s="4" t="s">
        <v>71</v>
      </c>
      <c r="I71" s="82">
        <v>8</v>
      </c>
      <c r="J71" s="82">
        <v>30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f t="shared" si="4"/>
        <v>30</v>
      </c>
      <c r="V71" s="27">
        <v>0</v>
      </c>
      <c r="W71" s="15">
        <f t="shared" si="5"/>
        <v>30</v>
      </c>
    </row>
    <row r="72" spans="2:23" ht="15">
      <c r="B72" s="1">
        <v>6</v>
      </c>
      <c r="C72" s="1" t="s">
        <v>10</v>
      </c>
      <c r="D72" s="7">
        <v>35.4</v>
      </c>
      <c r="E72" s="7">
        <v>35.4</v>
      </c>
      <c r="F72" s="40" t="s">
        <v>16</v>
      </c>
      <c r="G72" s="11" t="s">
        <v>28</v>
      </c>
      <c r="H72" s="1" t="s">
        <v>4</v>
      </c>
      <c r="I72" s="82">
        <v>8</v>
      </c>
      <c r="J72" s="82">
        <v>29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f t="shared" si="4"/>
        <v>29</v>
      </c>
      <c r="V72" s="27">
        <v>0</v>
      </c>
      <c r="W72" s="15">
        <f t="shared" si="5"/>
        <v>29</v>
      </c>
    </row>
    <row r="73" spans="2:23" ht="15">
      <c r="B73" s="1">
        <v>7</v>
      </c>
      <c r="C73" s="31" t="s">
        <v>90</v>
      </c>
      <c r="D73" s="7">
        <v>28</v>
      </c>
      <c r="E73" s="7">
        <v>28</v>
      </c>
      <c r="F73" s="67" t="s">
        <v>16</v>
      </c>
      <c r="G73" s="18" t="s">
        <v>25</v>
      </c>
      <c r="H73" s="1" t="s">
        <v>71</v>
      </c>
      <c r="I73" s="82">
        <v>6</v>
      </c>
      <c r="J73" s="82">
        <v>28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f t="shared" si="4"/>
        <v>28</v>
      </c>
      <c r="V73" s="27">
        <v>0</v>
      </c>
      <c r="W73" s="15">
        <f t="shared" si="5"/>
        <v>28</v>
      </c>
    </row>
    <row r="74" spans="2:23" ht="15">
      <c r="B74" s="1">
        <v>8</v>
      </c>
      <c r="C74" s="1" t="s">
        <v>5</v>
      </c>
      <c r="D74" s="7">
        <v>26</v>
      </c>
      <c r="E74" s="7">
        <v>26</v>
      </c>
      <c r="F74" s="67" t="s">
        <v>16</v>
      </c>
      <c r="G74" s="11" t="s">
        <v>25</v>
      </c>
      <c r="H74" s="1" t="s">
        <v>6</v>
      </c>
      <c r="I74" s="82">
        <v>7</v>
      </c>
      <c r="J74" s="82">
        <v>27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f t="shared" si="4"/>
        <v>27</v>
      </c>
      <c r="V74" s="27">
        <v>0</v>
      </c>
      <c r="W74" s="15">
        <f t="shared" si="5"/>
        <v>27</v>
      </c>
    </row>
    <row r="75" spans="2:23" ht="15">
      <c r="B75" s="1">
        <v>9</v>
      </c>
      <c r="C75" s="1" t="s">
        <v>7</v>
      </c>
      <c r="D75" s="7">
        <v>26.7</v>
      </c>
      <c r="E75" s="7">
        <v>26.7</v>
      </c>
      <c r="F75" s="67" t="s">
        <v>16</v>
      </c>
      <c r="G75" s="11" t="s">
        <v>25</v>
      </c>
      <c r="H75" s="1" t="s">
        <v>2</v>
      </c>
      <c r="I75" s="82">
        <v>6</v>
      </c>
      <c r="J75" s="82">
        <v>27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f t="shared" si="4"/>
        <v>27</v>
      </c>
      <c r="V75" s="27">
        <v>0</v>
      </c>
      <c r="W75" s="15">
        <f t="shared" si="5"/>
        <v>27</v>
      </c>
    </row>
    <row r="76" spans="2:23" ht="15">
      <c r="B76" s="1">
        <v>10</v>
      </c>
      <c r="C76" s="1" t="s">
        <v>47</v>
      </c>
      <c r="D76" s="7">
        <v>34.2</v>
      </c>
      <c r="E76" s="7">
        <v>34.2</v>
      </c>
      <c r="F76" s="40" t="s">
        <v>16</v>
      </c>
      <c r="G76" s="11" t="s">
        <v>28</v>
      </c>
      <c r="H76" s="1" t="s">
        <v>6</v>
      </c>
      <c r="I76" s="82">
        <v>4</v>
      </c>
      <c r="J76" s="82">
        <v>26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f t="shared" si="4"/>
        <v>26</v>
      </c>
      <c r="V76" s="27">
        <v>0</v>
      </c>
      <c r="W76" s="15">
        <f t="shared" si="5"/>
        <v>26</v>
      </c>
    </row>
    <row r="77" spans="2:23" ht="15">
      <c r="B77" s="1">
        <v>11</v>
      </c>
      <c r="C77" s="1" t="s">
        <v>94</v>
      </c>
      <c r="D77" s="7">
        <v>54</v>
      </c>
      <c r="E77" s="7">
        <v>54</v>
      </c>
      <c r="F77" s="75" t="s">
        <v>95</v>
      </c>
      <c r="G77" s="9"/>
      <c r="H77" s="1" t="s">
        <v>71</v>
      </c>
      <c r="I77" s="82">
        <v>4</v>
      </c>
      <c r="J77" s="82">
        <v>25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f t="shared" si="4"/>
        <v>25</v>
      </c>
      <c r="V77" s="27">
        <v>0</v>
      </c>
      <c r="W77" s="15">
        <f t="shared" si="5"/>
        <v>25</v>
      </c>
    </row>
    <row r="78" spans="2:23" ht="15">
      <c r="B78" s="1">
        <v>12</v>
      </c>
      <c r="C78" s="31" t="s">
        <v>134</v>
      </c>
      <c r="D78" s="7">
        <v>33.5</v>
      </c>
      <c r="E78" s="7">
        <v>33.5</v>
      </c>
      <c r="F78" s="40" t="s">
        <v>16</v>
      </c>
      <c r="G78" s="18" t="s">
        <v>25</v>
      </c>
      <c r="H78" s="1" t="s">
        <v>99</v>
      </c>
      <c r="I78" s="82">
        <v>5</v>
      </c>
      <c r="J78" s="82">
        <v>22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f t="shared" si="4"/>
        <v>22</v>
      </c>
      <c r="V78" s="27">
        <v>0</v>
      </c>
      <c r="W78" s="15">
        <f t="shared" si="5"/>
        <v>22</v>
      </c>
    </row>
    <row r="79" spans="2:23" ht="15">
      <c r="B79" s="1">
        <v>13</v>
      </c>
      <c r="C79" s="1" t="s">
        <v>81</v>
      </c>
      <c r="D79" s="74">
        <v>36.2</v>
      </c>
      <c r="E79" s="74">
        <v>36.2</v>
      </c>
      <c r="F79" s="67" t="s">
        <v>16</v>
      </c>
      <c r="G79" s="11" t="s">
        <v>27</v>
      </c>
      <c r="H79" s="1" t="s">
        <v>112</v>
      </c>
      <c r="I79" s="82">
        <v>2</v>
      </c>
      <c r="J79" s="82">
        <v>15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f t="shared" si="4"/>
        <v>15</v>
      </c>
      <c r="V79" s="27">
        <v>0</v>
      </c>
      <c r="W79" s="15">
        <f t="shared" si="5"/>
        <v>15</v>
      </c>
    </row>
    <row r="80" spans="2:23" ht="15">
      <c r="B80" s="1">
        <v>14</v>
      </c>
      <c r="C80" s="1"/>
      <c r="D80" s="7"/>
      <c r="E80" s="7"/>
      <c r="F80" s="75"/>
      <c r="G80" s="9"/>
      <c r="H80" s="1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27"/>
      <c r="W80" s="15"/>
    </row>
    <row r="81" spans="2:23" ht="15">
      <c r="B81" s="1">
        <v>15</v>
      </c>
      <c r="C81" s="1"/>
      <c r="D81" s="74"/>
      <c r="E81" s="74"/>
      <c r="F81" s="67"/>
      <c r="G81" s="11"/>
      <c r="H81" s="1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27"/>
      <c r="W81" s="15"/>
    </row>
    <row r="82" spans="2:23" ht="15">
      <c r="B82" s="1">
        <v>16</v>
      </c>
      <c r="C82" s="1"/>
      <c r="D82" s="7"/>
      <c r="E82" s="7"/>
      <c r="F82" s="67"/>
      <c r="G82" s="11"/>
      <c r="H82" s="1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27"/>
      <c r="W82" s="15"/>
    </row>
    <row r="83" spans="2:23" ht="15">
      <c r="B83" s="1">
        <v>17</v>
      </c>
      <c r="C83" s="33"/>
      <c r="D83" s="7"/>
      <c r="E83" s="7"/>
      <c r="F83" s="40"/>
      <c r="G83" s="11"/>
      <c r="H83" s="1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27"/>
      <c r="W83" s="15"/>
    </row>
    <row r="84" spans="2:23" ht="15">
      <c r="B84" s="1">
        <v>18</v>
      </c>
      <c r="C84" s="1"/>
      <c r="D84" s="7"/>
      <c r="E84" s="7"/>
      <c r="F84" s="67"/>
      <c r="G84" s="11"/>
      <c r="H84" s="1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27"/>
      <c r="W84" s="15"/>
    </row>
  </sheetData>
  <mergeCells count="12">
    <mergeCell ref="S6:T6"/>
    <mergeCell ref="I6:J6"/>
    <mergeCell ref="K6:L6"/>
    <mergeCell ref="M6:N6"/>
    <mergeCell ref="O6:P6"/>
    <mergeCell ref="Q6:R6"/>
    <mergeCell ref="S65:T65"/>
    <mergeCell ref="I65:J65"/>
    <mergeCell ref="K65:L65"/>
    <mergeCell ref="M65:N65"/>
    <mergeCell ref="O65:P65"/>
    <mergeCell ref="Q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 topLeftCell="A1">
      <selection activeCell="P11" sqref="P11"/>
    </sheetView>
  </sheetViews>
  <sheetFormatPr defaultColWidth="9.140625" defaultRowHeight="15"/>
  <cols>
    <col min="2" max="2" width="6.7109375" style="42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8.6" thickBot="1"/>
    <row r="2" spans="2:12" ht="24.95" customHeight="1" thickBot="1">
      <c r="B2" s="43"/>
      <c r="C2" s="20" t="s">
        <v>37</v>
      </c>
      <c r="D2" s="20" t="s">
        <v>32</v>
      </c>
      <c r="E2" s="20" t="s">
        <v>38</v>
      </c>
      <c r="F2" s="20" t="s">
        <v>39</v>
      </c>
      <c r="G2" s="20" t="s">
        <v>40</v>
      </c>
      <c r="H2" s="20" t="s">
        <v>41</v>
      </c>
      <c r="I2" s="20" t="s">
        <v>42</v>
      </c>
      <c r="J2" s="21" t="s">
        <v>43</v>
      </c>
      <c r="K2" s="12" t="s">
        <v>44</v>
      </c>
      <c r="L2" s="22" t="s">
        <v>45</v>
      </c>
    </row>
    <row r="3" spans="2:12" ht="24.95" customHeight="1">
      <c r="B3" s="49">
        <v>1</v>
      </c>
      <c r="C3" s="44" t="s">
        <v>144</v>
      </c>
      <c r="D3" s="46">
        <v>134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7">
        <f aca="true" t="shared" si="0" ref="J3:J21">D3+E3+F3+G3+H3+I3</f>
        <v>134</v>
      </c>
      <c r="K3" s="47">
        <v>0</v>
      </c>
      <c r="L3" s="48">
        <f aca="true" t="shared" si="1" ref="L3:L21">J3-K3</f>
        <v>134</v>
      </c>
    </row>
    <row r="4" spans="2:12" ht="24.95" customHeight="1">
      <c r="B4" s="49">
        <v>2</v>
      </c>
      <c r="C4" s="45" t="s">
        <v>103</v>
      </c>
      <c r="D4" s="46">
        <v>133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9">
        <f t="shared" si="0"/>
        <v>133</v>
      </c>
      <c r="K4" s="47">
        <v>0</v>
      </c>
      <c r="L4" s="48">
        <f t="shared" si="1"/>
        <v>133</v>
      </c>
    </row>
    <row r="5" spans="2:12" ht="24.95" customHeight="1">
      <c r="B5" s="49">
        <v>3</v>
      </c>
      <c r="C5" s="45" t="s">
        <v>141</v>
      </c>
      <c r="D5" s="46">
        <v>129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9">
        <f t="shared" si="0"/>
        <v>129</v>
      </c>
      <c r="K5" s="47">
        <v>0</v>
      </c>
      <c r="L5" s="48">
        <f t="shared" si="1"/>
        <v>129</v>
      </c>
    </row>
    <row r="6" spans="2:12" ht="24.95" customHeight="1">
      <c r="B6" s="49">
        <v>4</v>
      </c>
      <c r="C6" s="45" t="s">
        <v>59</v>
      </c>
      <c r="D6" s="46">
        <v>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9">
        <f t="shared" si="0"/>
        <v>127</v>
      </c>
      <c r="K6" s="47">
        <v>0</v>
      </c>
      <c r="L6" s="48">
        <f t="shared" si="1"/>
        <v>127</v>
      </c>
    </row>
    <row r="7" spans="2:12" ht="24.95" customHeight="1">
      <c r="B7" s="49">
        <v>5</v>
      </c>
      <c r="C7" s="45" t="s">
        <v>143</v>
      </c>
      <c r="D7" s="46">
        <v>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9">
        <f t="shared" si="0"/>
        <v>126</v>
      </c>
      <c r="K7" s="47">
        <v>0</v>
      </c>
      <c r="L7" s="48">
        <f t="shared" si="1"/>
        <v>126</v>
      </c>
    </row>
    <row r="8" spans="2:12" ht="24.95" customHeight="1">
      <c r="B8" s="49">
        <v>6</v>
      </c>
      <c r="C8" s="45" t="s">
        <v>60</v>
      </c>
      <c r="D8" s="46">
        <v>125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9">
        <f t="shared" si="0"/>
        <v>125</v>
      </c>
      <c r="K8" s="47">
        <v>0</v>
      </c>
      <c r="L8" s="48">
        <f t="shared" si="1"/>
        <v>125</v>
      </c>
    </row>
    <row r="9" spans="2:12" ht="24.95" customHeight="1">
      <c r="B9" s="49">
        <v>7</v>
      </c>
      <c r="C9" s="45" t="s">
        <v>73</v>
      </c>
      <c r="D9" s="46">
        <v>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9">
        <f t="shared" si="0"/>
        <v>114</v>
      </c>
      <c r="K9" s="47">
        <v>0</v>
      </c>
      <c r="L9" s="48">
        <f t="shared" si="1"/>
        <v>114</v>
      </c>
    </row>
    <row r="10" spans="2:12" ht="24.95" customHeight="1">
      <c r="B10" s="49">
        <v>9</v>
      </c>
      <c r="C10" s="45" t="s">
        <v>148</v>
      </c>
      <c r="D10" s="46">
        <v>110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9">
        <f t="shared" si="0"/>
        <v>110</v>
      </c>
      <c r="K10" s="47">
        <v>2</v>
      </c>
      <c r="L10" s="48">
        <f t="shared" si="1"/>
        <v>108</v>
      </c>
    </row>
    <row r="11" spans="2:12" ht="24.95" customHeight="1">
      <c r="B11" s="49">
        <v>10</v>
      </c>
      <c r="C11" s="45" t="s">
        <v>142</v>
      </c>
      <c r="D11" s="46">
        <v>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9">
        <f t="shared" si="0"/>
        <v>103</v>
      </c>
      <c r="K11" s="47">
        <v>0</v>
      </c>
      <c r="L11" s="48">
        <f t="shared" si="1"/>
        <v>103</v>
      </c>
    </row>
    <row r="12" spans="2:12" ht="24.95" customHeight="1">
      <c r="B12" s="49">
        <v>11</v>
      </c>
      <c r="C12" s="45" t="s">
        <v>150</v>
      </c>
      <c r="D12" s="46">
        <v>107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9">
        <f t="shared" si="0"/>
        <v>107</v>
      </c>
      <c r="K12" s="47">
        <v>4</v>
      </c>
      <c r="L12" s="48">
        <f t="shared" si="1"/>
        <v>103</v>
      </c>
    </row>
    <row r="13" spans="2:12" ht="24.95" customHeight="1">
      <c r="B13" s="49">
        <v>13</v>
      </c>
      <c r="C13" s="45" t="s">
        <v>61</v>
      </c>
      <c r="D13" s="46">
        <v>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9">
        <f t="shared" si="0"/>
        <v>98</v>
      </c>
      <c r="K13" s="47">
        <v>0</v>
      </c>
      <c r="L13" s="48">
        <f t="shared" si="1"/>
        <v>98</v>
      </c>
    </row>
    <row r="14" spans="2:12" ht="24.95" customHeight="1">
      <c r="B14" s="49">
        <v>15</v>
      </c>
      <c r="C14" s="45" t="s">
        <v>63</v>
      </c>
      <c r="D14" s="46">
        <v>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9">
        <f t="shared" si="0"/>
        <v>95</v>
      </c>
      <c r="K14" s="47">
        <v>0</v>
      </c>
      <c r="L14" s="48">
        <f t="shared" si="1"/>
        <v>95</v>
      </c>
    </row>
    <row r="15" spans="2:12" ht="24.95" customHeight="1">
      <c r="B15" s="49">
        <v>17</v>
      </c>
      <c r="C15" s="73" t="s">
        <v>145</v>
      </c>
      <c r="D15" s="46">
        <v>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9">
        <f t="shared" si="0"/>
        <v>86</v>
      </c>
      <c r="K15" s="47">
        <v>0</v>
      </c>
      <c r="L15" s="48">
        <f t="shared" si="1"/>
        <v>86</v>
      </c>
    </row>
    <row r="16" spans="2:12" ht="24.95" customHeight="1">
      <c r="B16" s="49">
        <v>18</v>
      </c>
      <c r="C16" s="69" t="s">
        <v>62</v>
      </c>
      <c r="D16" s="46">
        <v>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9">
        <f t="shared" si="0"/>
        <v>80</v>
      </c>
      <c r="K16" s="47">
        <v>0</v>
      </c>
      <c r="L16" s="50">
        <f t="shared" si="1"/>
        <v>80</v>
      </c>
    </row>
    <row r="17" spans="2:12" ht="24.95" customHeight="1">
      <c r="B17" s="49">
        <v>19</v>
      </c>
      <c r="C17" s="69" t="s">
        <v>72</v>
      </c>
      <c r="D17" s="46">
        <v>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9">
        <f t="shared" si="0"/>
        <v>78</v>
      </c>
      <c r="K17" s="49">
        <v>0</v>
      </c>
      <c r="L17" s="50">
        <f t="shared" si="1"/>
        <v>78</v>
      </c>
    </row>
    <row r="18" spans="2:12" ht="25.15" customHeight="1">
      <c r="B18" s="49">
        <v>20</v>
      </c>
      <c r="C18" s="69" t="s">
        <v>147</v>
      </c>
      <c r="D18" s="46">
        <v>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9">
        <f t="shared" si="0"/>
        <v>79</v>
      </c>
      <c r="K18" s="49">
        <v>1</v>
      </c>
      <c r="L18" s="50">
        <f t="shared" si="1"/>
        <v>78</v>
      </c>
    </row>
    <row r="19" spans="2:12" ht="25.15" customHeight="1">
      <c r="B19" s="49">
        <v>21</v>
      </c>
      <c r="C19" s="69" t="s">
        <v>146</v>
      </c>
      <c r="D19" s="46">
        <v>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9">
        <f t="shared" si="0"/>
        <v>74</v>
      </c>
      <c r="K19" s="49">
        <v>0</v>
      </c>
      <c r="L19" s="50">
        <f t="shared" si="1"/>
        <v>74</v>
      </c>
    </row>
    <row r="20" spans="2:12" ht="25.15" customHeight="1">
      <c r="B20" s="49">
        <v>22</v>
      </c>
      <c r="C20" s="69" t="s">
        <v>149</v>
      </c>
      <c r="D20" s="46">
        <v>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9">
        <f t="shared" si="0"/>
        <v>75</v>
      </c>
      <c r="K20" s="49">
        <v>3</v>
      </c>
      <c r="L20" s="50">
        <f t="shared" si="1"/>
        <v>72</v>
      </c>
    </row>
    <row r="21" spans="2:12" ht="25.15" customHeight="1">
      <c r="B21" s="49">
        <v>23</v>
      </c>
      <c r="C21" s="69" t="s">
        <v>120</v>
      </c>
      <c r="D21" s="46">
        <v>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9">
        <f t="shared" si="0"/>
        <v>64</v>
      </c>
      <c r="K21" s="49">
        <v>0</v>
      </c>
      <c r="L21" s="50">
        <f t="shared" si="1"/>
        <v>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34">
      <selection activeCell="M64" sqref="M63:M64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" thickBot="1">
      <c r="A2" s="5"/>
      <c r="B2" s="5"/>
      <c r="C2" s="5"/>
      <c r="D2" s="5"/>
    </row>
    <row r="3" spans="1:10" ht="18.6" thickBot="1">
      <c r="A3" s="5"/>
      <c r="B3" s="5"/>
      <c r="C3" s="62"/>
      <c r="D3" s="63" t="s">
        <v>103</v>
      </c>
      <c r="E3" s="64"/>
      <c r="F3" s="64"/>
      <c r="G3" s="64"/>
      <c r="I3" s="62"/>
      <c r="J3" s="63" t="s">
        <v>99</v>
      </c>
    </row>
    <row r="4" spans="1:10" ht="14.45">
      <c r="A4" s="5"/>
      <c r="B4" s="5"/>
      <c r="C4" s="65">
        <v>1</v>
      </c>
      <c r="D4" s="1" t="s">
        <v>132</v>
      </c>
      <c r="E4" s="5"/>
      <c r="F4" s="5"/>
      <c r="G4" s="5"/>
      <c r="I4" s="65">
        <v>1</v>
      </c>
      <c r="J4" s="2" t="s">
        <v>70</v>
      </c>
    </row>
    <row r="5" spans="1:10" ht="14.45">
      <c r="A5" s="5"/>
      <c r="B5" s="5"/>
      <c r="C5" s="65">
        <v>2</v>
      </c>
      <c r="D5" s="2" t="s">
        <v>133</v>
      </c>
      <c r="E5" s="5"/>
      <c r="F5" s="5"/>
      <c r="G5" s="5"/>
      <c r="I5" s="65">
        <v>2</v>
      </c>
      <c r="J5" s="1" t="s">
        <v>134</v>
      </c>
    </row>
    <row r="6" spans="1:10" ht="15">
      <c r="A6" s="5"/>
      <c r="B6" s="5"/>
      <c r="C6" s="65">
        <v>3</v>
      </c>
      <c r="D6" s="1" t="s">
        <v>102</v>
      </c>
      <c r="E6" s="5"/>
      <c r="F6" s="5"/>
      <c r="G6" s="5"/>
      <c r="I6" s="65">
        <v>3</v>
      </c>
      <c r="J6" s="1"/>
    </row>
    <row r="7" spans="1:10" ht="15">
      <c r="A7" s="5"/>
      <c r="B7" s="5"/>
      <c r="C7" s="65">
        <v>4</v>
      </c>
      <c r="D7" s="1" t="s">
        <v>125</v>
      </c>
      <c r="E7" s="5"/>
      <c r="F7" s="5"/>
      <c r="G7" s="5"/>
      <c r="I7" s="65">
        <v>4</v>
      </c>
      <c r="J7" s="1"/>
    </row>
    <row r="8" spans="1:10" ht="14.45">
      <c r="A8" s="5"/>
      <c r="B8" s="5"/>
      <c r="C8" s="65">
        <v>5</v>
      </c>
      <c r="D8" s="4" t="s">
        <v>88</v>
      </c>
      <c r="E8" s="5"/>
      <c r="F8" s="5"/>
      <c r="G8" s="5"/>
      <c r="I8" s="65">
        <v>5</v>
      </c>
      <c r="J8" s="1"/>
    </row>
    <row r="9" spans="1:10" ht="18.6" thickBot="1">
      <c r="A9" s="5"/>
      <c r="B9" s="5"/>
      <c r="C9" s="66"/>
      <c r="D9" s="5"/>
      <c r="E9" s="64"/>
      <c r="F9" s="64"/>
      <c r="G9" s="64"/>
      <c r="I9" s="66"/>
      <c r="J9" s="5"/>
    </row>
    <row r="10" spans="1:10" ht="18.6" thickBot="1">
      <c r="A10" s="5"/>
      <c r="B10" s="5"/>
      <c r="C10" s="66"/>
      <c r="D10" s="63" t="s">
        <v>4</v>
      </c>
      <c r="E10" s="5"/>
      <c r="F10" s="5"/>
      <c r="G10" s="5"/>
      <c r="I10" s="62"/>
      <c r="J10" s="63" t="s">
        <v>108</v>
      </c>
    </row>
    <row r="11" spans="1:10" ht="14.45">
      <c r="A11" s="5"/>
      <c r="B11" s="5"/>
      <c r="C11" s="65">
        <v>1</v>
      </c>
      <c r="D11" s="2" t="s">
        <v>3</v>
      </c>
      <c r="E11" s="5"/>
      <c r="F11" s="5"/>
      <c r="G11" s="5"/>
      <c r="I11" s="65">
        <v>1</v>
      </c>
      <c r="J11" s="2" t="s">
        <v>107</v>
      </c>
    </row>
    <row r="12" spans="1:10" ht="14.45">
      <c r="A12" s="5"/>
      <c r="B12" s="5"/>
      <c r="C12" s="65">
        <v>2</v>
      </c>
      <c r="D12" s="1" t="s">
        <v>10</v>
      </c>
      <c r="E12" s="5"/>
      <c r="F12" s="5"/>
      <c r="G12" s="5"/>
      <c r="I12" s="65">
        <v>2</v>
      </c>
      <c r="J12" s="1" t="s">
        <v>119</v>
      </c>
    </row>
    <row r="13" spans="1:10" ht="15">
      <c r="A13" s="5"/>
      <c r="B13" s="5"/>
      <c r="C13" s="65">
        <v>3</v>
      </c>
      <c r="D13" s="1" t="s">
        <v>135</v>
      </c>
      <c r="E13" s="5"/>
      <c r="F13" s="5"/>
      <c r="G13" s="5"/>
      <c r="I13" s="65">
        <v>3</v>
      </c>
      <c r="J13" s="1" t="s">
        <v>124</v>
      </c>
    </row>
    <row r="14" spans="1:10" ht="14.45">
      <c r="A14" s="5"/>
      <c r="B14" s="5"/>
      <c r="C14" s="65">
        <v>4</v>
      </c>
      <c r="D14" s="1"/>
      <c r="E14" s="5"/>
      <c r="F14" s="5"/>
      <c r="G14" s="5"/>
      <c r="I14" s="65">
        <v>4</v>
      </c>
      <c r="J14" s="1"/>
    </row>
    <row r="15" spans="1:10" ht="14.45">
      <c r="A15" s="5"/>
      <c r="B15" s="24"/>
      <c r="C15" s="65">
        <v>5</v>
      </c>
      <c r="D15" s="1"/>
      <c r="E15" s="5"/>
      <c r="F15" s="5"/>
      <c r="G15" s="5"/>
      <c r="I15" s="65">
        <v>5</v>
      </c>
      <c r="J15" s="1"/>
    </row>
    <row r="16" spans="1:10" ht="18.6" thickBot="1">
      <c r="A16" s="5"/>
      <c r="B16" s="5"/>
      <c r="C16" s="66"/>
      <c r="D16" s="5"/>
      <c r="E16" s="64"/>
      <c r="F16" s="64"/>
      <c r="G16" s="64"/>
      <c r="I16" s="66"/>
      <c r="J16" s="5"/>
    </row>
    <row r="17" spans="1:10" ht="18.6" thickBot="1">
      <c r="A17" s="5"/>
      <c r="B17" s="5"/>
      <c r="C17" s="62"/>
      <c r="D17" s="63" t="s">
        <v>55</v>
      </c>
      <c r="E17" s="5"/>
      <c r="F17" s="5"/>
      <c r="G17" s="5"/>
      <c r="I17" s="62"/>
      <c r="J17" s="63" t="s">
        <v>6</v>
      </c>
    </row>
    <row r="18" spans="1:10" ht="15">
      <c r="A18" s="5"/>
      <c r="B18" s="5"/>
      <c r="C18" s="65">
        <v>1</v>
      </c>
      <c r="D18" s="1" t="s">
        <v>58</v>
      </c>
      <c r="E18" s="5"/>
      <c r="F18" s="5"/>
      <c r="G18" s="5"/>
      <c r="I18" s="65">
        <v>1</v>
      </c>
      <c r="J18" s="2" t="s">
        <v>8</v>
      </c>
    </row>
    <row r="19" spans="1:10" ht="18.75">
      <c r="A19" s="5"/>
      <c r="B19" s="5"/>
      <c r="C19" s="65">
        <v>2</v>
      </c>
      <c r="D19" s="1" t="s">
        <v>56</v>
      </c>
      <c r="E19" s="64"/>
      <c r="F19" s="64"/>
      <c r="G19" s="64"/>
      <c r="I19" s="65">
        <v>2</v>
      </c>
      <c r="J19" s="1" t="s">
        <v>5</v>
      </c>
    </row>
    <row r="20" spans="1:10" ht="14.45">
      <c r="A20" s="5"/>
      <c r="B20" s="5"/>
      <c r="C20" s="65">
        <v>3</v>
      </c>
      <c r="D20" s="1" t="s">
        <v>86</v>
      </c>
      <c r="E20" s="5"/>
      <c r="F20" s="5"/>
      <c r="G20" s="5"/>
      <c r="I20" s="65">
        <v>3</v>
      </c>
      <c r="J20" s="1" t="s">
        <v>47</v>
      </c>
    </row>
    <row r="21" spans="1:10" ht="14.45">
      <c r="A21" s="5"/>
      <c r="B21" s="5"/>
      <c r="C21" s="65">
        <v>4</v>
      </c>
      <c r="D21" s="1"/>
      <c r="E21" s="5"/>
      <c r="F21" s="5"/>
      <c r="G21" s="5"/>
      <c r="I21" s="65">
        <v>4</v>
      </c>
      <c r="J21" s="1" t="s">
        <v>109</v>
      </c>
    </row>
    <row r="22" spans="1:10" ht="15">
      <c r="A22" s="5"/>
      <c r="B22" s="5"/>
      <c r="C22" s="65">
        <v>5</v>
      </c>
      <c r="D22" s="1"/>
      <c r="E22" s="5"/>
      <c r="F22" s="5"/>
      <c r="G22" s="5"/>
      <c r="I22" s="65">
        <v>5</v>
      </c>
      <c r="J22" s="1" t="s">
        <v>80</v>
      </c>
    </row>
    <row r="23" spans="1:10" ht="15" thickBot="1">
      <c r="A23" s="5"/>
      <c r="B23" s="5"/>
      <c r="C23" s="66"/>
      <c r="D23" s="5"/>
      <c r="E23" s="5"/>
      <c r="F23" s="5"/>
      <c r="G23" s="5"/>
      <c r="I23" s="66"/>
      <c r="J23" s="5"/>
    </row>
    <row r="24" spans="1:10" ht="18.6" thickBot="1">
      <c r="A24" s="5"/>
      <c r="B24" s="5"/>
      <c r="C24" s="62"/>
      <c r="D24" s="63" t="s">
        <v>93</v>
      </c>
      <c r="E24" s="64"/>
      <c r="F24" s="64"/>
      <c r="G24" s="64"/>
      <c r="I24" s="62"/>
      <c r="J24" s="63" t="s">
        <v>98</v>
      </c>
    </row>
    <row r="25" spans="1:10" ht="14.45">
      <c r="A25" s="5"/>
      <c r="B25" s="5"/>
      <c r="C25" s="65">
        <v>1</v>
      </c>
      <c r="D25" s="2" t="s">
        <v>136</v>
      </c>
      <c r="E25" s="5"/>
      <c r="F25" s="5"/>
      <c r="G25" s="5"/>
      <c r="I25" s="65">
        <v>1</v>
      </c>
      <c r="J25" s="1" t="s">
        <v>0</v>
      </c>
    </row>
    <row r="26" spans="1:10" ht="15">
      <c r="A26" s="5"/>
      <c r="B26" s="5"/>
      <c r="C26" s="65">
        <v>2</v>
      </c>
      <c r="D26" s="1" t="s">
        <v>68</v>
      </c>
      <c r="E26" s="5"/>
      <c r="F26" s="5"/>
      <c r="G26" s="5"/>
      <c r="I26" s="65">
        <v>2</v>
      </c>
      <c r="J26" s="1" t="s">
        <v>9</v>
      </c>
    </row>
    <row r="27" spans="1:10" ht="15">
      <c r="A27" s="5"/>
      <c r="B27" s="5"/>
      <c r="C27" s="65">
        <v>3</v>
      </c>
      <c r="D27" s="1" t="s">
        <v>74</v>
      </c>
      <c r="E27" s="5"/>
      <c r="F27" s="5"/>
      <c r="G27" s="5"/>
      <c r="I27" s="65">
        <v>3</v>
      </c>
      <c r="J27" s="4" t="s">
        <v>65</v>
      </c>
    </row>
    <row r="28" spans="1:10" ht="15">
      <c r="A28" s="5"/>
      <c r="B28" s="5"/>
      <c r="C28" s="65">
        <v>4</v>
      </c>
      <c r="D28" t="s">
        <v>137</v>
      </c>
      <c r="E28" s="5"/>
      <c r="F28" s="5"/>
      <c r="G28" s="5"/>
      <c r="I28" s="65">
        <v>4</v>
      </c>
      <c r="J28" s="4" t="s">
        <v>87</v>
      </c>
    </row>
    <row r="29" spans="1:10" ht="15">
      <c r="A29" s="5"/>
      <c r="B29" s="5"/>
      <c r="C29" s="65">
        <v>5</v>
      </c>
      <c r="D29" s="1" t="s">
        <v>129</v>
      </c>
      <c r="E29" s="5"/>
      <c r="F29" s="5"/>
      <c r="G29" s="5"/>
      <c r="I29" s="65">
        <v>5</v>
      </c>
      <c r="J29" s="1"/>
    </row>
    <row r="30" spans="1:9" ht="15" thickBot="1">
      <c r="A30" s="5"/>
      <c r="B30" s="5"/>
      <c r="C30" s="62"/>
      <c r="D30" s="5"/>
      <c r="E30" s="5"/>
      <c r="F30" s="5"/>
      <c r="G30" s="5"/>
      <c r="I30" s="62"/>
    </row>
    <row r="31" spans="1:10" ht="18.6" thickBot="1">
      <c r="A31" s="5"/>
      <c r="B31" s="5"/>
      <c r="C31" s="65"/>
      <c r="D31" s="63" t="s">
        <v>128</v>
      </c>
      <c r="E31" s="64"/>
      <c r="F31" s="64"/>
      <c r="G31" s="64"/>
      <c r="I31" s="62"/>
      <c r="J31" s="63" t="s">
        <v>66</v>
      </c>
    </row>
    <row r="32" spans="1:10" ht="14.45">
      <c r="A32" s="5"/>
      <c r="B32" s="5"/>
      <c r="C32" s="65">
        <v>1</v>
      </c>
      <c r="D32" s="4" t="s">
        <v>127</v>
      </c>
      <c r="E32" s="5"/>
      <c r="F32" s="5"/>
      <c r="G32" s="5"/>
      <c r="I32" s="65">
        <v>1</v>
      </c>
      <c r="J32" s="2" t="s">
        <v>21</v>
      </c>
    </row>
    <row r="33" spans="1:10" ht="15">
      <c r="A33" s="5"/>
      <c r="B33" s="5"/>
      <c r="C33" s="70">
        <v>2</v>
      </c>
      <c r="D33" s="1" t="s">
        <v>23</v>
      </c>
      <c r="E33" s="5"/>
      <c r="F33" s="5"/>
      <c r="G33" s="5"/>
      <c r="I33" s="65">
        <v>2</v>
      </c>
      <c r="J33" s="1" t="s">
        <v>105</v>
      </c>
    </row>
    <row r="34" spans="1:10" ht="15">
      <c r="A34" s="5"/>
      <c r="B34" s="5"/>
      <c r="C34" s="70">
        <v>3</v>
      </c>
      <c r="D34" s="4" t="s">
        <v>64</v>
      </c>
      <c r="E34" s="5"/>
      <c r="F34" s="5"/>
      <c r="G34" s="5"/>
      <c r="I34" s="65">
        <v>3</v>
      </c>
      <c r="J34" s="1" t="s">
        <v>91</v>
      </c>
    </row>
    <row r="35" spans="1:10" ht="18">
      <c r="A35" s="5"/>
      <c r="B35" s="5"/>
      <c r="C35" s="70">
        <v>4</v>
      </c>
      <c r="D35" s="4"/>
      <c r="E35" s="64"/>
      <c r="F35" s="64"/>
      <c r="G35" s="64"/>
      <c r="I35" s="65">
        <v>4</v>
      </c>
      <c r="J35" s="1"/>
    </row>
    <row r="36" spans="1:10" ht="14.45">
      <c r="A36" s="5"/>
      <c r="B36" s="5"/>
      <c r="C36" s="70">
        <v>5</v>
      </c>
      <c r="D36" s="4"/>
      <c r="E36" s="5"/>
      <c r="F36" s="5"/>
      <c r="G36" s="5"/>
      <c r="I36" s="65">
        <v>5</v>
      </c>
      <c r="J36" s="4"/>
    </row>
    <row r="37" spans="1:10" ht="15" thickBot="1">
      <c r="A37" s="5"/>
      <c r="B37" s="5"/>
      <c r="C37" s="62"/>
      <c r="D37" s="5"/>
      <c r="E37" s="5"/>
      <c r="F37" s="5"/>
      <c r="G37" s="5"/>
      <c r="I37" s="66"/>
      <c r="J37" s="5"/>
    </row>
    <row r="38" spans="1:10" ht="18.6" thickBot="1">
      <c r="A38" s="5"/>
      <c r="B38" s="5"/>
      <c r="C38" s="65"/>
      <c r="D38" s="63" t="s">
        <v>97</v>
      </c>
      <c r="E38" s="5"/>
      <c r="F38" s="5"/>
      <c r="G38" s="5"/>
      <c r="I38" s="62"/>
      <c r="J38" s="63" t="s">
        <v>2</v>
      </c>
    </row>
    <row r="39" spans="1:10" ht="18.75">
      <c r="A39" s="5"/>
      <c r="B39" s="5"/>
      <c r="C39" s="65">
        <v>1</v>
      </c>
      <c r="D39" s="1" t="s">
        <v>22</v>
      </c>
      <c r="E39" s="64"/>
      <c r="F39" s="64"/>
      <c r="G39" s="64"/>
      <c r="I39" s="65">
        <v>1</v>
      </c>
      <c r="J39" s="2" t="s">
        <v>1</v>
      </c>
    </row>
    <row r="40" spans="1:10" ht="15">
      <c r="A40" s="5"/>
      <c r="B40" s="5"/>
      <c r="C40" s="65">
        <v>2</v>
      </c>
      <c r="D40" s="1" t="s">
        <v>96</v>
      </c>
      <c r="E40" s="5"/>
      <c r="F40" s="5"/>
      <c r="G40" s="5"/>
      <c r="I40" s="65">
        <v>2</v>
      </c>
      <c r="J40" s="1" t="s">
        <v>7</v>
      </c>
    </row>
    <row r="41" spans="1:10" ht="15">
      <c r="A41" s="5"/>
      <c r="B41" s="5"/>
      <c r="C41" s="65">
        <v>3</v>
      </c>
      <c r="D41" s="1" t="s">
        <v>131</v>
      </c>
      <c r="E41" s="5"/>
      <c r="F41" s="5"/>
      <c r="G41" s="5"/>
      <c r="I41" s="65">
        <v>3</v>
      </c>
      <c r="J41" s="1" t="s">
        <v>46</v>
      </c>
    </row>
    <row r="42" spans="1:10" ht="14.45">
      <c r="A42" s="5"/>
      <c r="B42" s="5"/>
      <c r="C42" s="65">
        <v>4</v>
      </c>
      <c r="D42" s="1" t="s">
        <v>84</v>
      </c>
      <c r="E42" s="5"/>
      <c r="F42" s="5"/>
      <c r="G42" s="5"/>
      <c r="I42" s="65">
        <v>4</v>
      </c>
      <c r="J42" s="1"/>
    </row>
    <row r="43" spans="1:10" ht="14.45">
      <c r="A43" s="5"/>
      <c r="B43" s="5"/>
      <c r="C43" s="65">
        <v>5</v>
      </c>
      <c r="D43" s="4"/>
      <c r="E43" s="5"/>
      <c r="F43" s="5"/>
      <c r="G43" s="5"/>
      <c r="I43" s="65">
        <v>5</v>
      </c>
      <c r="J43" s="1"/>
    </row>
    <row r="44" spans="1:7" ht="15" thickBot="1">
      <c r="A44" s="5"/>
      <c r="B44" s="5"/>
      <c r="C44" s="62"/>
      <c r="D44" s="5"/>
      <c r="E44" s="5"/>
      <c r="F44" s="5"/>
      <c r="G44" s="5"/>
    </row>
    <row r="45" spans="1:10" ht="18.6" thickBot="1">
      <c r="A45" s="5"/>
      <c r="B45" s="5"/>
      <c r="C45" s="65"/>
      <c r="D45" s="63" t="s">
        <v>71</v>
      </c>
      <c r="E45" s="5"/>
      <c r="F45" s="5"/>
      <c r="G45" s="5"/>
      <c r="I45" s="62"/>
      <c r="J45" s="63" t="s">
        <v>111</v>
      </c>
    </row>
    <row r="46" spans="1:10" ht="18.75">
      <c r="A46" s="5"/>
      <c r="B46" s="5"/>
      <c r="C46" s="65">
        <v>1</v>
      </c>
      <c r="D46" s="2" t="s">
        <v>94</v>
      </c>
      <c r="E46" s="64"/>
      <c r="F46" s="64"/>
      <c r="G46" s="64"/>
      <c r="I46" s="65">
        <v>1</v>
      </c>
      <c r="J46" s="1" t="s">
        <v>110</v>
      </c>
    </row>
    <row r="47" spans="1:10" ht="15">
      <c r="A47" s="5"/>
      <c r="B47" s="5"/>
      <c r="C47" s="65">
        <v>2</v>
      </c>
      <c r="D47" s="1" t="s">
        <v>90</v>
      </c>
      <c r="E47" s="5"/>
      <c r="F47" s="5"/>
      <c r="G47" s="5"/>
      <c r="I47" s="65">
        <v>2</v>
      </c>
      <c r="J47" s="1" t="s">
        <v>113</v>
      </c>
    </row>
    <row r="48" spans="1:10" ht="15">
      <c r="A48" s="5"/>
      <c r="B48" s="5"/>
      <c r="C48" s="65">
        <v>3</v>
      </c>
      <c r="D48" s="1" t="s">
        <v>53</v>
      </c>
      <c r="E48" s="5"/>
      <c r="F48" s="5"/>
      <c r="G48" s="5"/>
      <c r="I48" s="65">
        <v>3</v>
      </c>
      <c r="J48" s="1" t="s">
        <v>130</v>
      </c>
    </row>
    <row r="49" spans="1:10" ht="15">
      <c r="A49" s="5"/>
      <c r="B49" s="5"/>
      <c r="C49" s="65">
        <v>4</v>
      </c>
      <c r="D49" s="1" t="s">
        <v>69</v>
      </c>
      <c r="E49" s="5"/>
      <c r="F49" s="5"/>
      <c r="G49" s="5"/>
      <c r="I49" s="65">
        <v>4</v>
      </c>
      <c r="J49" s="1"/>
    </row>
    <row r="50" spans="1:10" ht="14.45">
      <c r="A50" s="5"/>
      <c r="B50" s="5"/>
      <c r="C50" s="65">
        <v>5</v>
      </c>
      <c r="D50" s="1"/>
      <c r="E50" s="5"/>
      <c r="F50" s="5"/>
      <c r="G50" s="5"/>
      <c r="I50" s="65">
        <v>5</v>
      </c>
      <c r="J50" s="4"/>
    </row>
    <row r="51" spans="1:7" ht="18.6" thickBot="1">
      <c r="A51" s="5"/>
      <c r="B51" s="5"/>
      <c r="C51" s="24"/>
      <c r="D51" s="5"/>
      <c r="E51" s="64"/>
      <c r="F51" s="64"/>
      <c r="G51" s="64"/>
    </row>
    <row r="52" spans="1:10" ht="19.5" thickBot="1">
      <c r="A52" s="5"/>
      <c r="B52" s="5"/>
      <c r="C52" s="62"/>
      <c r="D52" s="63" t="s">
        <v>138</v>
      </c>
      <c r="E52" s="5"/>
      <c r="F52" s="5"/>
      <c r="G52" s="5"/>
      <c r="I52" s="62"/>
      <c r="J52" s="63" t="s">
        <v>76</v>
      </c>
    </row>
    <row r="53" spans="1:10" ht="15">
      <c r="A53" s="5"/>
      <c r="B53" s="5"/>
      <c r="C53" s="65">
        <v>1</v>
      </c>
      <c r="D53" s="2" t="s">
        <v>67</v>
      </c>
      <c r="E53" s="5"/>
      <c r="F53" s="5"/>
      <c r="G53" s="5"/>
      <c r="I53" s="65">
        <v>1</v>
      </c>
      <c r="J53" s="1" t="s">
        <v>83</v>
      </c>
    </row>
    <row r="54" spans="1:10" ht="15">
      <c r="A54" s="5"/>
      <c r="B54" s="5"/>
      <c r="C54" s="65">
        <v>2</v>
      </c>
      <c r="D54" s="1" t="s">
        <v>126</v>
      </c>
      <c r="I54" s="65">
        <v>2</v>
      </c>
      <c r="J54" s="1" t="s">
        <v>82</v>
      </c>
    </row>
    <row r="55" spans="1:10" ht="14.45">
      <c r="A55" s="5"/>
      <c r="B55" s="5"/>
      <c r="C55" s="65">
        <v>3</v>
      </c>
      <c r="D55" s="1"/>
      <c r="I55" s="65">
        <v>3</v>
      </c>
      <c r="J55" s="1" t="s">
        <v>139</v>
      </c>
    </row>
    <row r="56" spans="1:10" ht="14.45">
      <c r="A56" s="5"/>
      <c r="B56" s="5"/>
      <c r="C56" s="65"/>
      <c r="D56" s="1"/>
      <c r="I56" s="65">
        <v>4</v>
      </c>
      <c r="J56" s="1" t="s">
        <v>89</v>
      </c>
    </row>
    <row r="57" spans="1:10" ht="14.45">
      <c r="A57" s="5"/>
      <c r="B57" s="5"/>
      <c r="C57" s="65">
        <v>4</v>
      </c>
      <c r="D57" s="1"/>
      <c r="I57" s="65">
        <v>5</v>
      </c>
      <c r="J57" s="4"/>
    </row>
    <row r="58" spans="1:4" ht="15" thickBot="1">
      <c r="A58" s="5"/>
      <c r="B58" s="5"/>
      <c r="C58" s="5"/>
      <c r="D58" s="5"/>
    </row>
    <row r="59" spans="1:10" ht="18.6" thickBot="1">
      <c r="A59" s="5"/>
      <c r="B59" s="5"/>
      <c r="C59" s="62"/>
      <c r="D59" s="63" t="s">
        <v>112</v>
      </c>
      <c r="I59" s="62"/>
      <c r="J59" s="63" t="s">
        <v>101</v>
      </c>
    </row>
    <row r="60" spans="1:10" ht="15">
      <c r="A60" s="5"/>
      <c r="B60" s="5"/>
      <c r="C60" s="65">
        <v>1</v>
      </c>
      <c r="D60" s="2" t="s">
        <v>81</v>
      </c>
      <c r="I60" s="65">
        <v>1</v>
      </c>
      <c r="J60" s="2" t="s">
        <v>100</v>
      </c>
    </row>
    <row r="61" spans="1:10" ht="15">
      <c r="A61" s="5"/>
      <c r="B61" s="5"/>
      <c r="C61" s="65">
        <v>2</v>
      </c>
      <c r="D61" s="1" t="s">
        <v>117</v>
      </c>
      <c r="I61" s="65">
        <v>2</v>
      </c>
      <c r="J61" s="1" t="s">
        <v>104</v>
      </c>
    </row>
    <row r="62" spans="1:10" ht="15">
      <c r="A62" s="5"/>
      <c r="B62" s="5"/>
      <c r="C62" s="65">
        <v>3</v>
      </c>
      <c r="D62" s="1" t="s">
        <v>85</v>
      </c>
      <c r="I62" s="65">
        <v>3</v>
      </c>
      <c r="J62" s="1" t="s">
        <v>118</v>
      </c>
    </row>
    <row r="63" spans="1:10" ht="14.45">
      <c r="A63" s="5"/>
      <c r="B63" s="5"/>
      <c r="C63" s="65">
        <v>4</v>
      </c>
      <c r="D63" s="1"/>
      <c r="I63" s="65">
        <v>4</v>
      </c>
      <c r="J63" s="1"/>
    </row>
    <row r="64" spans="1:10" ht="14.45">
      <c r="A64" s="5"/>
      <c r="B64" s="5"/>
      <c r="C64" s="65">
        <v>5</v>
      </c>
      <c r="D64" s="1"/>
      <c r="I64" s="65">
        <v>5</v>
      </c>
      <c r="J64" s="1"/>
    </row>
    <row r="65" spans="1:4" ht="15" thickBot="1">
      <c r="A65" s="5"/>
      <c r="B65" s="5"/>
      <c r="C65" s="5"/>
      <c r="D65" s="5"/>
    </row>
    <row r="66" spans="1:4" ht="18.6" thickBot="1">
      <c r="A66" s="5"/>
      <c r="B66" s="5"/>
      <c r="C66" s="62"/>
      <c r="D66" s="63" t="s">
        <v>122</v>
      </c>
    </row>
    <row r="67" spans="1:4" ht="15">
      <c r="A67" s="5"/>
      <c r="B67" s="5"/>
      <c r="C67" s="65">
        <v>1</v>
      </c>
      <c r="D67" s="2" t="s">
        <v>121</v>
      </c>
    </row>
    <row r="68" spans="1:4" ht="15">
      <c r="A68" s="5"/>
      <c r="B68" s="5"/>
      <c r="C68" s="65">
        <v>2</v>
      </c>
      <c r="D68" s="1" t="s">
        <v>123</v>
      </c>
    </row>
    <row r="69" spans="1:4" ht="14.45">
      <c r="A69" s="5"/>
      <c r="B69" s="5"/>
      <c r="C69" s="65">
        <v>3</v>
      </c>
      <c r="D69" s="1"/>
    </row>
    <row r="70" spans="1:4" ht="14.45">
      <c r="A70" s="5"/>
      <c r="B70" s="5"/>
      <c r="C70" s="65">
        <v>4</v>
      </c>
      <c r="D70" s="1"/>
    </row>
    <row r="71" spans="1:4" ht="14.45">
      <c r="A71" s="5"/>
      <c r="B71" s="5"/>
      <c r="C71" s="65">
        <v>5</v>
      </c>
      <c r="D71" s="1"/>
    </row>
    <row r="72" spans="1:4" ht="14.45">
      <c r="A72" s="5"/>
      <c r="B72" s="5"/>
      <c r="C72" s="5"/>
      <c r="D72" s="5"/>
    </row>
    <row r="73" spans="1:4" ht="14.45">
      <c r="A73" s="5"/>
      <c r="B73" s="24"/>
      <c r="C73" s="5"/>
      <c r="D73" s="5"/>
    </row>
    <row r="74" spans="1:4" ht="14.45">
      <c r="A74" s="5"/>
      <c r="B74" s="24"/>
      <c r="C74" s="5"/>
      <c r="D74" s="5"/>
    </row>
    <row r="75" spans="1:4" ht="14.45">
      <c r="A75" s="5"/>
      <c r="B75" s="24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C243" s="5"/>
      <c r="D243" s="5"/>
    </row>
    <row r="244" spans="1:4" ht="15">
      <c r="A244" s="5"/>
      <c r="B244" s="5"/>
      <c r="C244" s="5"/>
      <c r="D244" s="5"/>
    </row>
    <row r="245" spans="1:4" ht="15">
      <c r="A245" s="5"/>
      <c r="B245" s="5"/>
      <c r="C245" s="5"/>
      <c r="D245" s="5"/>
    </row>
    <row r="246" spans="1:4" ht="15">
      <c r="A246" s="5"/>
      <c r="B246" s="5"/>
      <c r="D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2017-11-05T06:31:25Z</dcterms:modified>
  <cp:category/>
  <cp:version/>
  <cp:contentType/>
  <cp:contentStatus/>
</cp:coreProperties>
</file>