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23895" windowHeight="9975" firstSheet="2" activeTab="3"/>
  </bookViews>
  <sheets>
    <sheet name="SENIORI-TEL-MAIL" sheetId="3" r:id="rId1"/>
    <sheet name="SENIORKE-TEL-MAIL" sheetId="7" r:id="rId2"/>
    <sheet name="RANG LISTA REZULTATA (2)" sheetId="10" r:id="rId3"/>
    <sheet name="RANG LISTA REZULTATA COLOR (3)" sheetId="12" r:id="rId4"/>
  </sheets>
  <definedNames/>
  <calcPr calcId="124519"/>
</workbook>
</file>

<file path=xl/sharedStrings.xml><?xml version="1.0" encoding="utf-8"?>
<sst xmlns="http://schemas.openxmlformats.org/spreadsheetml/2006/main" count="233" uniqueCount="136">
  <si>
    <t>SENIORKE</t>
  </si>
  <si>
    <t>HCP</t>
  </si>
  <si>
    <t>TEL</t>
  </si>
  <si>
    <t>MAIL</t>
  </si>
  <si>
    <t>ŽELJKA BAKOVIĆ</t>
  </si>
  <si>
    <t>DUBRAVKA SEKULIĆ</t>
  </si>
  <si>
    <t>SENIORI</t>
  </si>
  <si>
    <t xml:space="preserve">JOSIP CURIĆ </t>
  </si>
  <si>
    <t>095 532 36 37</t>
  </si>
  <si>
    <t xml:space="preserve">JADRANKO KARUZA </t>
  </si>
  <si>
    <t xml:space="preserve">RANKO BAKOVIĆ </t>
  </si>
  <si>
    <t xml:space="preserve">SREĆKO SKURJENI </t>
  </si>
  <si>
    <t>091-576 49 04</t>
  </si>
  <si>
    <t>delta_wema@hotmail.com</t>
  </si>
  <si>
    <t>STJEPAN KRALJIĆ</t>
  </si>
  <si>
    <t>098 318 899</t>
  </si>
  <si>
    <t>VLADIMIR  PLEŠE</t>
  </si>
  <si>
    <t>JOSIP ĐURETEK</t>
  </si>
  <si>
    <t>091 345 62 69</t>
  </si>
  <si>
    <t xml:space="preserve">DAVORIN ANDROŠIĆ </t>
  </si>
  <si>
    <t xml:space="preserve">098 339 549  </t>
  </si>
  <si>
    <t>ŽELJKO ŠČURIĆ</t>
  </si>
  <si>
    <t>098-250 699</t>
  </si>
  <si>
    <t>ljekarne-scuric@kr.t-com.hr</t>
  </si>
  <si>
    <t>DARKO ŠIMUNIĆ</t>
  </si>
  <si>
    <t>091 579 74 83</t>
  </si>
  <si>
    <t xml:space="preserve">ANTUN KRKLEC </t>
  </si>
  <si>
    <t>091 661 00 22</t>
  </si>
  <si>
    <t>VLADO CVITAK</t>
  </si>
  <si>
    <t>MILJENKO DOLENC</t>
  </si>
  <si>
    <t>BRANKO SLOVAČEK</t>
  </si>
  <si>
    <t>098-131 88 18</t>
  </si>
  <si>
    <t>branko.slovacek@mirovinsko.hr</t>
  </si>
  <si>
    <t>IVICA KARTELO</t>
  </si>
  <si>
    <t>ZDENKO VRANKIĆ</t>
  </si>
  <si>
    <t>ZDENKO FILIPČIĆ</t>
  </si>
  <si>
    <t>ŽELJKO BARILOVIĆ</t>
  </si>
  <si>
    <t xml:space="preserve">091 339 30 14 </t>
  </si>
  <si>
    <t>MILAN KLIŠANIĆ</t>
  </si>
  <si>
    <t xml:space="preserve">DRAŽEN SLAMAR </t>
  </si>
  <si>
    <t>098 577 867</t>
  </si>
  <si>
    <t xml:space="preserve">MANFRED KUNDUCH </t>
  </si>
  <si>
    <t>098 372 749</t>
  </si>
  <si>
    <t xml:space="preserve">MARJAN BAKETIĆ </t>
  </si>
  <si>
    <t xml:space="preserve">SAŠA SABO </t>
  </si>
  <si>
    <t>091 226 35 31</t>
  </si>
  <si>
    <t>TOMICA FABIJANIĆ</t>
  </si>
  <si>
    <t>091 505 99 32</t>
  </si>
  <si>
    <t xml:space="preserve"> Zaprešić, 01.04.2015 god. </t>
  </si>
  <si>
    <t>ROĐEN</t>
  </si>
  <si>
    <t>mtecel@zg.t-com.hr</t>
  </si>
  <si>
    <t>GK BAN JELAČIĆ</t>
  </si>
  <si>
    <t>zeljko.barilovic@zg.t-com.hr</t>
  </si>
  <si>
    <t>TOMO KRIVAČIĆ</t>
  </si>
  <si>
    <t>098-1871-644</t>
  </si>
  <si>
    <t>tomokrivacic@@yahoo.com</t>
  </si>
  <si>
    <t>ŽELJKO MAJCEN</t>
  </si>
  <si>
    <t>NAPOMENA</t>
  </si>
  <si>
    <t>N</t>
  </si>
  <si>
    <t>"B" ČLAN</t>
  </si>
  <si>
    <t>S.Skurjeni</t>
  </si>
  <si>
    <t>BODOVI</t>
  </si>
  <si>
    <t>ssabo@croz.net</t>
  </si>
  <si>
    <t>dandrosi63@gmail.com</t>
  </si>
  <si>
    <t>kandthm@hotmail.com</t>
  </si>
  <si>
    <t>stjepan.kraljic@strojopromet.hr</t>
  </si>
  <si>
    <t>UKUPNI</t>
  </si>
  <si>
    <t>TABLICA BODOVANJA</t>
  </si>
  <si>
    <t>11-15</t>
  </si>
  <si>
    <t>16-20</t>
  </si>
  <si>
    <t>MJ</t>
  </si>
  <si>
    <t>SS</t>
  </si>
  <si>
    <t>MAĐ-IT</t>
  </si>
  <si>
    <t>SLO-AU</t>
  </si>
  <si>
    <t>MOLIMO UNESITE SVOJ MAIL I BROJ TELEFONA</t>
  </si>
  <si>
    <t>ds.golf@pu.t-com.hr</t>
  </si>
  <si>
    <t>tubi.sanja@gmail.com</t>
  </si>
  <si>
    <t xml:space="preserve"> LISTA SENIORA-2015</t>
  </si>
  <si>
    <t>LORETA KARUZA</t>
  </si>
  <si>
    <t>SAVKA KUČAR DRAGIČEVIĆ</t>
  </si>
  <si>
    <t>JASMINKA DOLENC</t>
  </si>
  <si>
    <t>MATIJA ŠĆURIĆ</t>
  </si>
  <si>
    <t xml:space="preserve"> LISTA SENIORKI-2015</t>
  </si>
  <si>
    <t>MOLIMO UNESITE SVOJ MAIL I BROJ TELEFONA.  HVALA</t>
  </si>
  <si>
    <t>ROĐENA</t>
  </si>
  <si>
    <t>zdenko.vrankic@gmail.com</t>
  </si>
  <si>
    <t>098 281 363</t>
  </si>
  <si>
    <t>"C" ČLAN</t>
  </si>
  <si>
    <t>"A" ČLANOVA</t>
  </si>
  <si>
    <t>"B" ČLANOVA</t>
  </si>
  <si>
    <t>"C" ČLANOVA</t>
  </si>
  <si>
    <t>????</t>
  </si>
  <si>
    <t>"A" ČLAN</t>
  </si>
  <si>
    <t>RANG LISTA JUNIORA RH ZA 2015 GODINU</t>
  </si>
  <si>
    <t>JUNIORI</t>
  </si>
  <si>
    <t>DIEGO ŽUŽIĆ</t>
  </si>
  <si>
    <t>MARKO ARDALIĆ</t>
  </si>
  <si>
    <t>KRISTIJAN KRIVAČIĆ</t>
  </si>
  <si>
    <t>DENIS BANDIĆ</t>
  </si>
  <si>
    <t>BORNA KURUC</t>
  </si>
  <si>
    <t>IVAN LJUBANOVIĆ</t>
  </si>
  <si>
    <t>DANIJEL KRIVAČIĆ</t>
  </si>
  <si>
    <t>KARLO GUCIĆ</t>
  </si>
  <si>
    <t>JK LIGA</t>
  </si>
  <si>
    <t>KOLO</t>
  </si>
  <si>
    <t>I</t>
  </si>
  <si>
    <t>II</t>
  </si>
  <si>
    <t>III</t>
  </si>
  <si>
    <t>IV</t>
  </si>
  <si>
    <t>OTVORENO PRVENSTVO</t>
  </si>
  <si>
    <t>2. DAY</t>
  </si>
  <si>
    <t>3. DAY</t>
  </si>
  <si>
    <t>1. DAY</t>
  </si>
  <si>
    <t>MEĐUNARODNO</t>
  </si>
  <si>
    <t>SLOVENIJE</t>
  </si>
  <si>
    <t>SRBIJE</t>
  </si>
  <si>
    <t>HRVATSKI GOLF SAVEZ</t>
  </si>
  <si>
    <t>21 +</t>
  </si>
  <si>
    <t>MATEJ ĆUS</t>
  </si>
  <si>
    <t>ZAGREB, 11.05.2015 GODINE</t>
  </si>
  <si>
    <t>IZBOR</t>
  </si>
  <si>
    <t>4. DAY</t>
  </si>
  <si>
    <t>HRVATSKE - GOSPODA</t>
  </si>
  <si>
    <t>LOVRO HORVAT *</t>
  </si>
  <si>
    <t>KAMA YOUENS *</t>
  </si>
  <si>
    <t>IVAN NINKOVIĆ *</t>
  </si>
  <si>
    <t>Ukupno</t>
  </si>
  <si>
    <t>* još je kadet</t>
  </si>
  <si>
    <t>IME I PREZIME</t>
  </si>
  <si>
    <t>MARKO STEPINAC</t>
  </si>
  <si>
    <t>ZAGREB, 24.05.2015 GODINE</t>
  </si>
  <si>
    <t>DODATNI KRITERIJ BODOVA</t>
  </si>
  <si>
    <t>do + 2</t>
  </si>
  <si>
    <t>bodova</t>
  </si>
  <si>
    <t>od -1 do -3</t>
  </si>
  <si>
    <t>iznad -4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</si>
</sst>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ndalus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2"/>
      <color theme="1"/>
      <name val="Andalus"/>
      <family val="1"/>
    </font>
    <font>
      <sz val="11"/>
      <color theme="3"/>
      <name val="Calibri"/>
      <family val="2"/>
      <scheme val="minor"/>
    </font>
    <font>
      <u val="single"/>
      <sz val="11"/>
      <color theme="3"/>
      <name val="Calibri"/>
      <family val="2"/>
    </font>
    <font>
      <sz val="11"/>
      <color theme="4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Andalus"/>
      <family val="1"/>
    </font>
    <font>
      <i/>
      <sz val="14"/>
      <color theme="1"/>
      <name val="Andalus"/>
      <family val="1"/>
    </font>
    <font>
      <b/>
      <sz val="22"/>
      <color theme="1"/>
      <name val="Andalus"/>
      <family val="1"/>
    </font>
    <font>
      <sz val="14"/>
      <color theme="1"/>
      <name val="Andalus"/>
      <family val="1"/>
    </font>
    <font>
      <b/>
      <sz val="12"/>
      <color theme="1"/>
      <name val="Andalus"/>
      <family val="1"/>
    </font>
    <font>
      <sz val="8"/>
      <color theme="1"/>
      <name val="Andalus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thin"/>
      <right style="hair"/>
      <top style="hair"/>
      <bottom style="hair"/>
    </border>
    <border>
      <left/>
      <right style="double"/>
      <top style="double"/>
      <bottom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hair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hair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/>
      <right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 style="thin"/>
      <top style="hair"/>
      <bottom/>
    </border>
    <border>
      <left style="hair"/>
      <right style="thin"/>
      <top style="hair"/>
      <bottom style="double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double"/>
      <right style="double"/>
      <top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hair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hair"/>
    </border>
    <border>
      <left/>
      <right/>
      <top style="double"/>
      <bottom style="hair"/>
    </border>
    <border>
      <left style="thin"/>
      <right style="double"/>
      <top style="double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double"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double"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/>
    </border>
    <border>
      <left/>
      <right/>
      <top style="hair"/>
      <bottom/>
    </border>
    <border>
      <left style="thin"/>
      <right style="double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double"/>
      <right style="double"/>
      <top style="hair"/>
      <bottom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hair"/>
      <top style="hair"/>
      <bottom style="double"/>
    </border>
    <border>
      <left style="hair"/>
      <right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double"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double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2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/>
    <xf numFmtId="0" fontId="9" fillId="0" borderId="0" xfId="20" applyFont="1" applyAlignment="1" applyProtection="1">
      <alignment/>
      <protection/>
    </xf>
    <xf numFmtId="164" fontId="0" fillId="0" borderId="0" xfId="0" applyNumberForma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20" applyAlignment="1" applyProtection="1">
      <alignment/>
      <protection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7" fontId="2" fillId="0" borderId="6" xfId="0" applyNumberFormat="1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/>
    <xf numFmtId="164" fontId="0" fillId="0" borderId="11" xfId="0" applyNumberFormat="1" applyBorder="1"/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6" fillId="0" borderId="17" xfId="20" applyBorder="1" applyAlignment="1" applyProtection="1">
      <alignment/>
      <protection/>
    </xf>
    <xf numFmtId="0" fontId="8" fillId="0" borderId="17" xfId="0" applyFont="1" applyBorder="1"/>
    <xf numFmtId="0" fontId="9" fillId="0" borderId="17" xfId="20" applyFont="1" applyBorder="1" applyAlignment="1" applyProtection="1">
      <alignment/>
      <protection/>
    </xf>
    <xf numFmtId="0" fontId="6" fillId="0" borderId="18" xfId="20" applyBorder="1" applyAlignment="1" applyProtection="1">
      <alignment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0" borderId="28" xfId="0" applyNumberFormat="1" applyBorder="1"/>
    <xf numFmtId="0" fontId="0" fillId="0" borderId="28" xfId="0" applyBorder="1"/>
    <xf numFmtId="0" fontId="0" fillId="0" borderId="28" xfId="0" applyBorder="1" applyAlignment="1">
      <alignment horizontal="center"/>
    </xf>
    <xf numFmtId="2" fontId="0" fillId="0" borderId="28" xfId="0" applyNumberFormat="1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9" fillId="2" borderId="35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0" fillId="2" borderId="42" xfId="0" applyFill="1" applyBorder="1"/>
    <xf numFmtId="0" fontId="0" fillId="2" borderId="43" xfId="0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4" fillId="2" borderId="46" xfId="0" applyFont="1" applyFill="1" applyBorder="1"/>
    <xf numFmtId="16" fontId="14" fillId="2" borderId="47" xfId="0" applyNumberFormat="1" applyFont="1" applyFill="1" applyBorder="1"/>
    <xf numFmtId="0" fontId="14" fillId="2" borderId="47" xfId="0" applyFont="1" applyFill="1" applyBorder="1"/>
    <xf numFmtId="0" fontId="14" fillId="2" borderId="48" xfId="0" applyFont="1" applyFill="1" applyBorder="1"/>
    <xf numFmtId="0" fontId="14" fillId="2" borderId="49" xfId="0" applyFont="1" applyFill="1" applyBorder="1"/>
    <xf numFmtId="0" fontId="14" fillId="2" borderId="50" xfId="0" applyFont="1" applyFill="1" applyBorder="1"/>
    <xf numFmtId="0" fontId="14" fillId="2" borderId="51" xfId="0" applyFont="1" applyFill="1" applyBorder="1"/>
    <xf numFmtId="0" fontId="14" fillId="2" borderId="52" xfId="0" applyFont="1" applyFill="1" applyBorder="1"/>
    <xf numFmtId="0" fontId="14" fillId="2" borderId="53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4" fillId="2" borderId="26" xfId="0" applyFont="1" applyFill="1" applyBorder="1"/>
    <xf numFmtId="0" fontId="0" fillId="2" borderId="54" xfId="0" applyFill="1" applyBorder="1" applyAlignment="1">
      <alignment horizontal="center"/>
    </xf>
    <xf numFmtId="0" fontId="7" fillId="2" borderId="55" xfId="0" applyFont="1" applyFill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164" fontId="0" fillId="2" borderId="56" xfId="0" applyNumberFormat="1" applyFill="1" applyBorder="1"/>
    <xf numFmtId="164" fontId="0" fillId="2" borderId="9" xfId="0" applyNumberFormat="1" applyFill="1" applyBorder="1"/>
    <xf numFmtId="164" fontId="0" fillId="2" borderId="57" xfId="0" applyNumberFormat="1" applyFill="1" applyBorder="1"/>
    <xf numFmtId="164" fontId="0" fillId="2" borderId="55" xfId="0" applyNumberFormat="1" applyFill="1" applyBorder="1"/>
    <xf numFmtId="0" fontId="0" fillId="2" borderId="58" xfId="0" applyFill="1" applyBorder="1"/>
    <xf numFmtId="0" fontId="0" fillId="2" borderId="10" xfId="0" applyFill="1" applyBorder="1"/>
    <xf numFmtId="0" fontId="0" fillId="2" borderId="59" xfId="0" applyFill="1" applyBorder="1"/>
    <xf numFmtId="0" fontId="0" fillId="2" borderId="57" xfId="0" applyFill="1" applyBorder="1"/>
    <xf numFmtId="0" fontId="0" fillId="2" borderId="7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2" fontId="19" fillId="2" borderId="60" xfId="0" applyNumberFormat="1" applyFont="1" applyFill="1" applyBorder="1" applyAlignment="1">
      <alignment horizontal="center"/>
    </xf>
    <xf numFmtId="0" fontId="0" fillId="2" borderId="54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55" xfId="0" applyFill="1" applyBorder="1"/>
    <xf numFmtId="164" fontId="10" fillId="2" borderId="9" xfId="0" applyNumberFormat="1" applyFont="1" applyFill="1" applyBorder="1"/>
    <xf numFmtId="0" fontId="0" fillId="2" borderId="61" xfId="0" applyFill="1" applyBorder="1" applyAlignment="1">
      <alignment horizontal="center" vertical="center"/>
    </xf>
    <xf numFmtId="0" fontId="7" fillId="2" borderId="62" xfId="0" applyFont="1" applyFill="1" applyBorder="1" applyAlignment="1">
      <alignment vertical="center"/>
    </xf>
    <xf numFmtId="164" fontId="0" fillId="2" borderId="63" xfId="0" applyNumberFormat="1" applyFill="1" applyBorder="1" applyAlignment="1">
      <alignment vertical="center"/>
    </xf>
    <xf numFmtId="164" fontId="0" fillId="2" borderId="64" xfId="0" applyNumberFormat="1" applyFill="1" applyBorder="1"/>
    <xf numFmtId="164" fontId="0" fillId="2" borderId="65" xfId="0" applyNumberFormat="1" applyFill="1" applyBorder="1"/>
    <xf numFmtId="164" fontId="0" fillId="2" borderId="34" xfId="0" applyNumberFormat="1" applyFill="1" applyBorder="1"/>
    <xf numFmtId="164" fontId="0" fillId="2" borderId="62" xfId="0" applyNumberFormat="1" applyFill="1" applyBorder="1"/>
    <xf numFmtId="0" fontId="0" fillId="2" borderId="66" xfId="0" applyFill="1" applyBorder="1"/>
    <xf numFmtId="0" fontId="0" fillId="2" borderId="67" xfId="0" applyFill="1" applyBorder="1"/>
    <xf numFmtId="0" fontId="0" fillId="2" borderId="31" xfId="0" applyFill="1" applyBorder="1"/>
    <xf numFmtId="0" fontId="0" fillId="2" borderId="34" xfId="0" applyFill="1" applyBorder="1"/>
    <xf numFmtId="2" fontId="19" fillId="2" borderId="68" xfId="0" applyNumberFormat="1" applyFont="1" applyFill="1" applyBorder="1" applyAlignment="1">
      <alignment horizontal="center"/>
    </xf>
    <xf numFmtId="0" fontId="0" fillId="2" borderId="69" xfId="0" applyFill="1" applyBorder="1" applyAlignment="1">
      <alignment horizontal="center" vertical="center"/>
    </xf>
    <xf numFmtId="0" fontId="7" fillId="2" borderId="70" xfId="0" applyFont="1" applyFill="1" applyBorder="1" applyAlignment="1">
      <alignment vertical="center"/>
    </xf>
    <xf numFmtId="164" fontId="0" fillId="2" borderId="10" xfId="0" applyNumberFormat="1" applyFill="1" applyBorder="1"/>
    <xf numFmtId="0" fontId="0" fillId="2" borderId="62" xfId="0" applyFill="1" applyBorder="1"/>
    <xf numFmtId="0" fontId="0" fillId="2" borderId="62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71" xfId="0" applyFill="1" applyBorder="1" applyAlignment="1">
      <alignment horizontal="center" vertical="center"/>
    </xf>
    <xf numFmtId="0" fontId="7" fillId="2" borderId="72" xfId="0" applyFont="1" applyFill="1" applyBorder="1" applyAlignment="1">
      <alignment vertical="center"/>
    </xf>
    <xf numFmtId="164" fontId="0" fillId="2" borderId="18" xfId="0" applyNumberFormat="1" applyFill="1" applyBorder="1" applyAlignment="1">
      <alignment vertical="center"/>
    </xf>
    <xf numFmtId="164" fontId="0" fillId="2" borderId="73" xfId="0" applyNumberFormat="1" applyFill="1" applyBorder="1"/>
    <xf numFmtId="164" fontId="0" fillId="2" borderId="74" xfId="0" applyNumberFormat="1" applyFill="1" applyBorder="1"/>
    <xf numFmtId="164" fontId="0" fillId="2" borderId="32" xfId="0" applyNumberFormat="1" applyFill="1" applyBorder="1"/>
    <xf numFmtId="164" fontId="0" fillId="2" borderId="12" xfId="0" applyNumberFormat="1" applyFill="1" applyBorder="1"/>
    <xf numFmtId="0" fontId="0" fillId="2" borderId="12" xfId="0" applyFill="1" applyBorder="1"/>
    <xf numFmtId="2" fontId="19" fillId="2" borderId="75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3" borderId="6" xfId="0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9" fillId="3" borderId="36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7" fillId="3" borderId="55" xfId="0" applyFont="1" applyFill="1" applyBorder="1" applyAlignment="1">
      <alignment vertical="center"/>
    </xf>
    <xf numFmtId="164" fontId="0" fillId="3" borderId="17" xfId="0" applyNumberFormat="1" applyFill="1" applyBorder="1" applyAlignment="1">
      <alignment vertical="center"/>
    </xf>
    <xf numFmtId="0" fontId="0" fillId="3" borderId="54" xfId="0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0" fillId="3" borderId="61" xfId="0" applyFill="1" applyBorder="1" applyAlignment="1">
      <alignment horizontal="center" vertical="center"/>
    </xf>
    <xf numFmtId="0" fontId="7" fillId="3" borderId="62" xfId="0" applyFont="1" applyFill="1" applyBorder="1" applyAlignment="1">
      <alignment vertical="center"/>
    </xf>
    <xf numFmtId="164" fontId="0" fillId="3" borderId="63" xfId="0" applyNumberFormat="1" applyFill="1" applyBorder="1" applyAlignment="1">
      <alignment vertical="center"/>
    </xf>
    <xf numFmtId="0" fontId="0" fillId="3" borderId="69" xfId="0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0" fillId="3" borderId="71" xfId="0" applyFill="1" applyBorder="1" applyAlignment="1">
      <alignment horizontal="center" vertical="center"/>
    </xf>
    <xf numFmtId="0" fontId="7" fillId="3" borderId="72" xfId="0" applyFont="1" applyFill="1" applyBorder="1" applyAlignment="1">
      <alignment vertical="center"/>
    </xf>
    <xf numFmtId="164" fontId="0" fillId="3" borderId="18" xfId="0" applyNumberFormat="1" applyFill="1" applyBorder="1" applyAlignment="1">
      <alignment vertical="center"/>
    </xf>
    <xf numFmtId="2" fontId="3" fillId="4" borderId="24" xfId="0" applyNumberFormat="1" applyFont="1" applyFill="1" applyBorder="1" applyAlignment="1">
      <alignment horizontal="center"/>
    </xf>
    <xf numFmtId="2" fontId="3" fillId="4" borderId="37" xfId="0" applyNumberFormat="1" applyFont="1" applyFill="1" applyBorder="1" applyAlignment="1">
      <alignment horizontal="center"/>
    </xf>
    <xf numFmtId="2" fontId="3" fillId="4" borderId="38" xfId="0" applyNumberFormat="1" applyFont="1" applyFill="1" applyBorder="1" applyAlignment="1">
      <alignment horizontal="center"/>
    </xf>
    <xf numFmtId="0" fontId="14" fillId="4" borderId="46" xfId="0" applyFont="1" applyFill="1" applyBorder="1"/>
    <xf numFmtId="16" fontId="14" fillId="4" borderId="47" xfId="0" applyNumberFormat="1" applyFont="1" applyFill="1" applyBorder="1"/>
    <xf numFmtId="0" fontId="14" fillId="4" borderId="47" xfId="0" applyFont="1" applyFill="1" applyBorder="1"/>
    <xf numFmtId="0" fontId="14" fillId="4" borderId="48" xfId="0" applyFont="1" applyFill="1" applyBorder="1"/>
    <xf numFmtId="164" fontId="0" fillId="4" borderId="56" xfId="0" applyNumberFormat="1" applyFill="1" applyBorder="1"/>
    <xf numFmtId="164" fontId="0" fillId="4" borderId="9" xfId="0" applyNumberFormat="1" applyFill="1" applyBorder="1"/>
    <xf numFmtId="164" fontId="0" fillId="4" borderId="57" xfId="0" applyNumberFormat="1" applyFill="1" applyBorder="1"/>
    <xf numFmtId="164" fontId="0" fillId="4" borderId="64" xfId="0" applyNumberFormat="1" applyFill="1" applyBorder="1"/>
    <xf numFmtId="164" fontId="0" fillId="4" borderId="65" xfId="0" applyNumberFormat="1" applyFill="1" applyBorder="1"/>
    <xf numFmtId="164" fontId="0" fillId="4" borderId="34" xfId="0" applyNumberFormat="1" applyFill="1" applyBorder="1"/>
    <xf numFmtId="164" fontId="0" fillId="4" borderId="73" xfId="0" applyNumberFormat="1" applyFill="1" applyBorder="1"/>
    <xf numFmtId="164" fontId="0" fillId="4" borderId="74" xfId="0" applyNumberFormat="1" applyFill="1" applyBorder="1"/>
    <xf numFmtId="164" fontId="0" fillId="4" borderId="32" xfId="0" applyNumberFormat="1" applyFill="1" applyBorder="1"/>
    <xf numFmtId="2" fontId="3" fillId="5" borderId="36" xfId="0" applyNumberFormat="1" applyFont="1" applyFill="1" applyBorder="1" applyAlignment="1">
      <alignment horizontal="center"/>
    </xf>
    <xf numFmtId="2" fontId="3" fillId="5" borderId="39" xfId="0" applyNumberFormat="1" applyFont="1" applyFill="1" applyBorder="1" applyAlignment="1">
      <alignment horizontal="center"/>
    </xf>
    <xf numFmtId="2" fontId="3" fillId="5" borderId="25" xfId="0" applyNumberFormat="1" applyFont="1" applyFill="1" applyBorder="1" applyAlignment="1">
      <alignment horizontal="center"/>
    </xf>
    <xf numFmtId="0" fontId="14" fillId="5" borderId="49" xfId="0" applyFont="1" applyFill="1" applyBorder="1"/>
    <xf numFmtId="0" fontId="14" fillId="5" borderId="50" xfId="0" applyFont="1" applyFill="1" applyBorder="1"/>
    <xf numFmtId="0" fontId="14" fillId="5" borderId="51" xfId="0" applyFont="1" applyFill="1" applyBorder="1"/>
    <xf numFmtId="164" fontId="0" fillId="5" borderId="55" xfId="0" applyNumberFormat="1" applyFill="1" applyBorder="1"/>
    <xf numFmtId="0" fontId="0" fillId="5" borderId="58" xfId="0" applyFill="1" applyBorder="1"/>
    <xf numFmtId="0" fontId="0" fillId="5" borderId="10" xfId="0" applyFill="1" applyBorder="1"/>
    <xf numFmtId="0" fontId="0" fillId="5" borderId="55" xfId="0" applyFill="1" applyBorder="1"/>
    <xf numFmtId="164" fontId="0" fillId="5" borderId="62" xfId="0" applyNumberFormat="1" applyFill="1" applyBorder="1"/>
    <xf numFmtId="0" fontId="0" fillId="5" borderId="66" xfId="0" applyFill="1" applyBorder="1"/>
    <xf numFmtId="0" fontId="0" fillId="5" borderId="67" xfId="0" applyFill="1" applyBorder="1"/>
    <xf numFmtId="164" fontId="0" fillId="5" borderId="10" xfId="0" applyNumberFormat="1" applyFill="1" applyBorder="1"/>
    <xf numFmtId="164" fontId="0" fillId="5" borderId="12" xfId="0" applyNumberFormat="1" applyFill="1" applyBorder="1"/>
    <xf numFmtId="0" fontId="0" fillId="5" borderId="12" xfId="0" applyFill="1" applyBorder="1"/>
    <xf numFmtId="0" fontId="20" fillId="6" borderId="31" xfId="0" applyFont="1" applyFill="1" applyBorder="1" applyAlignment="1">
      <alignment horizontal="center"/>
    </xf>
    <xf numFmtId="2" fontId="3" fillId="6" borderId="40" xfId="0" applyNumberFormat="1" applyFont="1" applyFill="1" applyBorder="1" applyAlignment="1">
      <alignment horizontal="center"/>
    </xf>
    <xf numFmtId="0" fontId="14" fillId="6" borderId="52" xfId="0" applyFont="1" applyFill="1" applyBorder="1"/>
    <xf numFmtId="0" fontId="0" fillId="6" borderId="59" xfId="0" applyFill="1" applyBorder="1"/>
    <xf numFmtId="0" fontId="0" fillId="6" borderId="31" xfId="0" applyFill="1" applyBorder="1"/>
    <xf numFmtId="0" fontId="0" fillId="6" borderId="10" xfId="0" applyFill="1" applyBorder="1"/>
    <xf numFmtId="0" fontId="0" fillId="6" borderId="12" xfId="0" applyFill="1" applyBorder="1"/>
    <xf numFmtId="0" fontId="19" fillId="7" borderId="26" xfId="0" applyFont="1" applyFill="1" applyBorder="1" applyAlignment="1">
      <alignment horizontal="center"/>
    </xf>
    <xf numFmtId="0" fontId="19" fillId="7" borderId="35" xfId="0" applyFont="1" applyFill="1" applyBorder="1" applyAlignment="1">
      <alignment horizontal="center"/>
    </xf>
    <xf numFmtId="0" fontId="0" fillId="7" borderId="42" xfId="0" applyFill="1" applyBorder="1"/>
    <xf numFmtId="0" fontId="14" fillId="7" borderId="26" xfId="0" applyFont="1" applyFill="1" applyBorder="1"/>
    <xf numFmtId="2" fontId="19" fillId="7" borderId="60" xfId="0" applyNumberFormat="1" applyFont="1" applyFill="1" applyBorder="1" applyAlignment="1">
      <alignment horizontal="center"/>
    </xf>
    <xf numFmtId="2" fontId="19" fillId="7" borderId="68" xfId="0" applyNumberFormat="1" applyFont="1" applyFill="1" applyBorder="1" applyAlignment="1">
      <alignment horizontal="center"/>
    </xf>
    <xf numFmtId="2" fontId="19" fillId="7" borderId="75" xfId="0" applyNumberFormat="1" applyFont="1" applyFill="1" applyBorder="1" applyAlignment="1">
      <alignment horizontal="center"/>
    </xf>
    <xf numFmtId="164" fontId="0" fillId="4" borderId="9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/>
    <xf numFmtId="0" fontId="5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2" borderId="76" xfId="0" applyFont="1" applyFill="1" applyBorder="1" applyAlignment="1">
      <alignment horizontal="center"/>
    </xf>
    <xf numFmtId="0" fontId="3" fillId="2" borderId="77" xfId="0" applyFont="1" applyFill="1" applyBorder="1" applyAlignment="1">
      <alignment horizontal="center"/>
    </xf>
    <xf numFmtId="0" fontId="3" fillId="2" borderId="78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79" xfId="0" applyFont="1" applyFill="1" applyBorder="1" applyAlignment="1">
      <alignment horizontal="center"/>
    </xf>
    <xf numFmtId="0" fontId="3" fillId="2" borderId="80" xfId="0" applyFon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79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2" borderId="81" xfId="0" applyFont="1" applyFill="1" applyBorder="1" applyAlignment="1">
      <alignment horizontal="center"/>
    </xf>
    <xf numFmtId="0" fontId="3" fillId="2" borderId="82" xfId="0" applyFont="1" applyFill="1" applyBorder="1" applyAlignment="1">
      <alignment horizontal="center"/>
    </xf>
    <xf numFmtId="0" fontId="3" fillId="2" borderId="8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4" borderId="76" xfId="0" applyFont="1" applyFill="1" applyBorder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3" fillId="5" borderId="80" xfId="0" applyFont="1" applyFill="1" applyBorder="1" applyAlignment="1">
      <alignment horizontal="center"/>
    </xf>
    <xf numFmtId="0" fontId="3" fillId="5" borderId="76" xfId="0" applyFont="1" applyFill="1" applyBorder="1" applyAlignment="1">
      <alignment horizontal="center"/>
    </xf>
    <xf numFmtId="0" fontId="3" fillId="5" borderId="77" xfId="0" applyFont="1" applyFill="1" applyBorder="1" applyAlignment="1">
      <alignment horizontal="center"/>
    </xf>
    <xf numFmtId="0" fontId="3" fillId="4" borderId="81" xfId="0" applyFont="1" applyFill="1" applyBorder="1" applyAlignment="1">
      <alignment horizontal="center"/>
    </xf>
    <xf numFmtId="0" fontId="3" fillId="4" borderId="82" xfId="0" applyFont="1" applyFill="1" applyBorder="1" applyAlignment="1">
      <alignment horizontal="center"/>
    </xf>
    <xf numFmtId="0" fontId="3" fillId="4" borderId="83" xfId="0" applyFont="1" applyFill="1" applyBorder="1" applyAlignment="1">
      <alignment horizontal="center"/>
    </xf>
    <xf numFmtId="0" fontId="3" fillId="5" borderId="78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3" fillId="5" borderId="79" xfId="0" applyFont="1" applyFill="1" applyBorder="1" applyAlignment="1">
      <alignment horizontal="center"/>
    </xf>
    <xf numFmtId="0" fontId="3" fillId="6" borderId="78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79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6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tecel@zg.t-com.hr" TargetMode="External" /><Relationship Id="rId2" Type="http://schemas.openxmlformats.org/officeDocument/2006/relationships/hyperlink" Target="mailto:zeljko.barilovic@zg.t-com.hr" TargetMode="External" /><Relationship Id="rId3" Type="http://schemas.openxmlformats.org/officeDocument/2006/relationships/hyperlink" Target="mailto:ssabo@croz.net" TargetMode="External" /><Relationship Id="rId4" Type="http://schemas.openxmlformats.org/officeDocument/2006/relationships/hyperlink" Target="mailto:dandrosi63@gmail.com" TargetMode="External" /><Relationship Id="rId5" Type="http://schemas.openxmlformats.org/officeDocument/2006/relationships/hyperlink" Target="mailto:kandthm@hotmail.com" TargetMode="External" /><Relationship Id="rId6" Type="http://schemas.openxmlformats.org/officeDocument/2006/relationships/hyperlink" Target="mailto:stjepan.kraljic@strojopromet.hr" TargetMode="External" /><Relationship Id="rId7" Type="http://schemas.openxmlformats.org/officeDocument/2006/relationships/hyperlink" Target="mailto:tubi.sanja@gmail.com" TargetMode="External" /><Relationship Id="rId8" Type="http://schemas.openxmlformats.org/officeDocument/2006/relationships/hyperlink" Target="mailto:zdenko.vrankic@gmail.com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G43"/>
    </sheetView>
  </sheetViews>
  <sheetFormatPr defaultColWidth="9.140625" defaultRowHeight="15"/>
  <cols>
    <col min="1" max="1" width="4.8515625" style="0" customWidth="1"/>
    <col min="2" max="2" width="24.7109375" style="7" customWidth="1"/>
    <col min="3" max="3" width="8.140625" style="0" customWidth="1"/>
    <col min="4" max="4" width="6.8515625" style="0" customWidth="1"/>
    <col min="5" max="5" width="14.8515625" style="0" customWidth="1"/>
    <col min="6" max="6" width="30.00390625" style="0" customWidth="1"/>
    <col min="7" max="7" width="11.140625" style="1" customWidth="1"/>
  </cols>
  <sheetData>
    <row r="1" ht="15">
      <c r="A1" s="1"/>
    </row>
    <row r="2" spans="1:2" ht="22.5">
      <c r="A2" s="1"/>
      <c r="B2" s="8" t="s">
        <v>51</v>
      </c>
    </row>
    <row r="3" spans="1:6" ht="21">
      <c r="A3" s="237" t="s">
        <v>77</v>
      </c>
      <c r="B3" s="237"/>
      <c r="C3" s="237"/>
      <c r="D3" s="237"/>
      <c r="E3" s="237"/>
      <c r="F3" s="237"/>
    </row>
    <row r="4" ht="15.75" thickBot="1">
      <c r="A4" s="1"/>
    </row>
    <row r="5" spans="1:7" ht="16.5" thickBot="1" thickTop="1">
      <c r="A5" s="51"/>
      <c r="B5" s="53" t="s">
        <v>6</v>
      </c>
      <c r="C5" s="52" t="s">
        <v>49</v>
      </c>
      <c r="D5" s="47" t="s">
        <v>1</v>
      </c>
      <c r="E5" s="49" t="s">
        <v>2</v>
      </c>
      <c r="F5" s="50" t="s">
        <v>3</v>
      </c>
      <c r="G5" s="48" t="s">
        <v>57</v>
      </c>
    </row>
    <row r="6" spans="1:7" ht="18" customHeight="1" thickTop="1">
      <c r="A6" s="1">
        <v>1</v>
      </c>
      <c r="B6" s="35" t="s">
        <v>7</v>
      </c>
      <c r="C6" s="27">
        <v>1944</v>
      </c>
      <c r="D6" s="36">
        <v>16.9</v>
      </c>
      <c r="E6" s="41" t="s">
        <v>8</v>
      </c>
      <c r="F6" s="43" t="s">
        <v>76</v>
      </c>
      <c r="G6" s="54" t="s">
        <v>92</v>
      </c>
    </row>
    <row r="7" spans="1:7" ht="18" customHeight="1">
      <c r="A7" s="1">
        <v>2</v>
      </c>
      <c r="B7" s="35" t="s">
        <v>9</v>
      </c>
      <c r="C7" s="27">
        <v>1944</v>
      </c>
      <c r="D7" s="37">
        <v>36</v>
      </c>
      <c r="E7" s="41"/>
      <c r="F7" s="44"/>
      <c r="G7" s="55" t="s">
        <v>87</v>
      </c>
    </row>
    <row r="8" spans="1:7" ht="18" customHeight="1" thickBot="1">
      <c r="A8" s="1">
        <v>3</v>
      </c>
      <c r="B8" s="35" t="s">
        <v>10</v>
      </c>
      <c r="C8" s="27">
        <v>1946</v>
      </c>
      <c r="D8" s="37">
        <v>36</v>
      </c>
      <c r="E8" s="41"/>
      <c r="F8" s="44"/>
      <c r="G8" s="55" t="s">
        <v>59</v>
      </c>
    </row>
    <row r="9" spans="1:7" ht="18" customHeight="1" thickBot="1" thickTop="1">
      <c r="A9" s="56">
        <v>4</v>
      </c>
      <c r="B9" s="35" t="s">
        <v>11</v>
      </c>
      <c r="C9" s="27">
        <v>1947</v>
      </c>
      <c r="D9" s="36">
        <v>14.8</v>
      </c>
      <c r="E9" s="41" t="s">
        <v>12</v>
      </c>
      <c r="F9" s="44" t="s">
        <v>13</v>
      </c>
      <c r="G9" s="54" t="s">
        <v>92</v>
      </c>
    </row>
    <row r="10" spans="1:7" ht="18" customHeight="1" thickTop="1">
      <c r="A10" s="56">
        <v>5</v>
      </c>
      <c r="B10" s="35" t="s">
        <v>14</v>
      </c>
      <c r="C10" s="27">
        <v>1948</v>
      </c>
      <c r="D10" s="36">
        <v>26.5</v>
      </c>
      <c r="E10" s="41" t="s">
        <v>15</v>
      </c>
      <c r="F10" s="43" t="s">
        <v>65</v>
      </c>
      <c r="G10" s="54" t="s">
        <v>92</v>
      </c>
    </row>
    <row r="11" spans="1:7" ht="18" customHeight="1">
      <c r="A11" s="56">
        <v>6</v>
      </c>
      <c r="B11" s="35" t="s">
        <v>16</v>
      </c>
      <c r="C11" s="27">
        <v>1948</v>
      </c>
      <c r="D11" s="37">
        <v>33</v>
      </c>
      <c r="E11" s="41"/>
      <c r="F11" s="44"/>
      <c r="G11" s="55" t="s">
        <v>87</v>
      </c>
    </row>
    <row r="12" spans="1:7" ht="18" customHeight="1" thickBot="1">
      <c r="A12" s="56">
        <v>7</v>
      </c>
      <c r="B12" s="35" t="s">
        <v>17</v>
      </c>
      <c r="C12" s="27">
        <v>1949</v>
      </c>
      <c r="D12" s="37">
        <v>36</v>
      </c>
      <c r="E12" s="41" t="s">
        <v>18</v>
      </c>
      <c r="F12" s="45" t="s">
        <v>50</v>
      </c>
      <c r="G12" s="55" t="s">
        <v>59</v>
      </c>
    </row>
    <row r="13" spans="1:7" ht="18" customHeight="1" thickBot="1" thickTop="1">
      <c r="A13" s="56">
        <v>8</v>
      </c>
      <c r="B13" s="35" t="s">
        <v>24</v>
      </c>
      <c r="C13" s="27">
        <v>1950</v>
      </c>
      <c r="D13" s="36">
        <v>26.8</v>
      </c>
      <c r="E13" s="41" t="s">
        <v>25</v>
      </c>
      <c r="F13" s="44"/>
      <c r="G13" s="54" t="s">
        <v>92</v>
      </c>
    </row>
    <row r="14" spans="1:7" ht="18" customHeight="1" thickTop="1">
      <c r="A14" s="56">
        <v>9</v>
      </c>
      <c r="B14" s="35" t="s">
        <v>19</v>
      </c>
      <c r="C14" s="27">
        <v>1950</v>
      </c>
      <c r="D14" s="36">
        <v>27.8</v>
      </c>
      <c r="E14" s="41" t="s">
        <v>20</v>
      </c>
      <c r="F14" s="43" t="s">
        <v>63</v>
      </c>
      <c r="G14" s="54" t="s">
        <v>92</v>
      </c>
    </row>
    <row r="15" spans="1:7" ht="18" customHeight="1">
      <c r="A15" s="56">
        <v>10</v>
      </c>
      <c r="B15" s="35" t="s">
        <v>26</v>
      </c>
      <c r="C15" s="27">
        <v>1951</v>
      </c>
      <c r="D15" s="36">
        <v>21.7</v>
      </c>
      <c r="E15" s="41" t="s">
        <v>27</v>
      </c>
      <c r="F15" s="44"/>
      <c r="G15" s="55" t="s">
        <v>59</v>
      </c>
    </row>
    <row r="16" spans="1:7" ht="18" customHeight="1">
      <c r="A16" s="56">
        <v>11</v>
      </c>
      <c r="B16" s="35" t="s">
        <v>21</v>
      </c>
      <c r="C16" s="27">
        <v>1951</v>
      </c>
      <c r="D16" s="37">
        <v>25</v>
      </c>
      <c r="E16" s="41" t="s">
        <v>22</v>
      </c>
      <c r="F16" s="44" t="s">
        <v>23</v>
      </c>
      <c r="G16" s="55" t="s">
        <v>59</v>
      </c>
    </row>
    <row r="17" spans="1:7" ht="18" customHeight="1">
      <c r="A17" s="56">
        <v>12</v>
      </c>
      <c r="B17" s="35" t="s">
        <v>28</v>
      </c>
      <c r="C17" s="27">
        <v>1952</v>
      </c>
      <c r="D17" s="37">
        <v>36</v>
      </c>
      <c r="E17" s="41"/>
      <c r="F17" s="44"/>
      <c r="G17" s="55" t="s">
        <v>87</v>
      </c>
    </row>
    <row r="18" spans="1:19" ht="18" customHeight="1">
      <c r="A18" s="56">
        <v>13</v>
      </c>
      <c r="B18" s="35" t="s">
        <v>29</v>
      </c>
      <c r="C18" s="27">
        <v>1952</v>
      </c>
      <c r="D18" s="37">
        <v>36</v>
      </c>
      <c r="E18" s="41"/>
      <c r="F18" s="44"/>
      <c r="G18" s="55" t="s">
        <v>59</v>
      </c>
      <c r="S18" t="s">
        <v>58</v>
      </c>
    </row>
    <row r="19" spans="1:7" ht="18" customHeight="1" thickBot="1">
      <c r="A19" s="56">
        <v>14</v>
      </c>
      <c r="B19" s="35" t="s">
        <v>30</v>
      </c>
      <c r="C19" s="27">
        <v>1953</v>
      </c>
      <c r="D19" s="37">
        <v>36</v>
      </c>
      <c r="E19" s="41" t="s">
        <v>31</v>
      </c>
      <c r="F19" s="44" t="s">
        <v>32</v>
      </c>
      <c r="G19" s="55" t="s">
        <v>59</v>
      </c>
    </row>
    <row r="20" spans="1:7" ht="18" customHeight="1" thickBot="1" thickTop="1">
      <c r="A20" s="56">
        <v>15</v>
      </c>
      <c r="B20" s="35" t="s">
        <v>33</v>
      </c>
      <c r="C20" s="27">
        <v>1954</v>
      </c>
      <c r="D20" s="36">
        <v>22.8</v>
      </c>
      <c r="E20" s="41"/>
      <c r="F20" s="44"/>
      <c r="G20" s="54" t="s">
        <v>92</v>
      </c>
    </row>
    <row r="21" spans="1:7" ht="18" customHeight="1" thickTop="1">
      <c r="A21" s="56">
        <v>16</v>
      </c>
      <c r="B21" s="35" t="s">
        <v>34</v>
      </c>
      <c r="C21" s="27">
        <v>1954</v>
      </c>
      <c r="D21" s="37">
        <v>25</v>
      </c>
      <c r="E21" s="41" t="s">
        <v>86</v>
      </c>
      <c r="F21" s="43" t="s">
        <v>85</v>
      </c>
      <c r="G21" s="54" t="s">
        <v>92</v>
      </c>
    </row>
    <row r="22" spans="1:7" ht="18" customHeight="1">
      <c r="A22" s="56">
        <v>17</v>
      </c>
      <c r="B22" s="35" t="s">
        <v>56</v>
      </c>
      <c r="C22" s="27">
        <v>1956</v>
      </c>
      <c r="D22" s="37">
        <v>36</v>
      </c>
      <c r="E22" s="41"/>
      <c r="F22" s="44"/>
      <c r="G22" s="55" t="s">
        <v>87</v>
      </c>
    </row>
    <row r="23" spans="1:7" ht="18" customHeight="1" thickBot="1">
      <c r="A23" s="56">
        <v>18</v>
      </c>
      <c r="B23" s="35" t="s">
        <v>35</v>
      </c>
      <c r="C23" s="27">
        <v>1956</v>
      </c>
      <c r="D23" s="37">
        <v>36</v>
      </c>
      <c r="E23" s="41"/>
      <c r="F23" s="44"/>
      <c r="G23" s="55" t="s">
        <v>59</v>
      </c>
    </row>
    <row r="24" spans="1:7" ht="18" customHeight="1" thickBot="1" thickTop="1">
      <c r="A24" s="56">
        <v>19</v>
      </c>
      <c r="B24" s="35" t="s">
        <v>36</v>
      </c>
      <c r="C24" s="27">
        <v>1957</v>
      </c>
      <c r="D24" s="36">
        <v>25.7</v>
      </c>
      <c r="E24" s="41" t="s">
        <v>37</v>
      </c>
      <c r="F24" s="45" t="s">
        <v>52</v>
      </c>
      <c r="G24" s="54" t="s">
        <v>92</v>
      </c>
    </row>
    <row r="25" spans="1:7" ht="18" customHeight="1" thickBot="1" thickTop="1">
      <c r="A25" s="56">
        <v>20</v>
      </c>
      <c r="B25" s="35" t="s">
        <v>39</v>
      </c>
      <c r="C25" s="27">
        <v>1958</v>
      </c>
      <c r="D25" s="36">
        <v>10.8</v>
      </c>
      <c r="E25" s="41" t="s">
        <v>40</v>
      </c>
      <c r="F25" s="44" t="s">
        <v>75</v>
      </c>
      <c r="G25" s="54" t="s">
        <v>92</v>
      </c>
    </row>
    <row r="26" spans="1:7" ht="18" customHeight="1" thickBot="1" thickTop="1">
      <c r="A26" s="56">
        <v>21</v>
      </c>
      <c r="B26" s="35" t="s">
        <v>53</v>
      </c>
      <c r="C26" s="27">
        <v>1958</v>
      </c>
      <c r="D26" s="36">
        <v>21.4</v>
      </c>
      <c r="E26" s="41" t="s">
        <v>54</v>
      </c>
      <c r="F26" s="45" t="s">
        <v>55</v>
      </c>
      <c r="G26" s="54" t="s">
        <v>92</v>
      </c>
    </row>
    <row r="27" spans="1:7" ht="18" customHeight="1" thickBot="1" thickTop="1">
      <c r="A27" s="56">
        <v>22</v>
      </c>
      <c r="B27" s="35" t="s">
        <v>43</v>
      </c>
      <c r="C27" s="27">
        <v>1958</v>
      </c>
      <c r="D27" s="37">
        <v>28</v>
      </c>
      <c r="E27" s="41"/>
      <c r="F27" s="44"/>
      <c r="G27" s="54" t="s">
        <v>92</v>
      </c>
    </row>
    <row r="28" spans="1:7" ht="18" customHeight="1" thickTop="1">
      <c r="A28" s="56">
        <v>23</v>
      </c>
      <c r="B28" s="35" t="s">
        <v>41</v>
      </c>
      <c r="C28" s="27">
        <v>1958</v>
      </c>
      <c r="D28" s="36">
        <v>32.2</v>
      </c>
      <c r="E28" s="41" t="s">
        <v>42</v>
      </c>
      <c r="F28" s="43" t="s">
        <v>64</v>
      </c>
      <c r="G28" s="54" t="s">
        <v>92</v>
      </c>
    </row>
    <row r="29" spans="1:7" ht="18" customHeight="1" thickBot="1">
      <c r="A29" s="56">
        <v>24</v>
      </c>
      <c r="B29" s="35" t="s">
        <v>38</v>
      </c>
      <c r="C29" s="27">
        <v>1958</v>
      </c>
      <c r="D29" s="37">
        <v>36</v>
      </c>
      <c r="E29" s="41"/>
      <c r="F29" s="44"/>
      <c r="G29" s="55" t="s">
        <v>59</v>
      </c>
    </row>
    <row r="30" spans="1:7" ht="18" customHeight="1" thickBot="1" thickTop="1">
      <c r="A30" s="56">
        <v>25</v>
      </c>
      <c r="B30" s="35" t="s">
        <v>46</v>
      </c>
      <c r="C30" s="27">
        <v>1959</v>
      </c>
      <c r="D30" s="36">
        <v>23.2</v>
      </c>
      <c r="E30" s="41" t="s">
        <v>47</v>
      </c>
      <c r="F30" s="44"/>
      <c r="G30" s="54" t="s">
        <v>92</v>
      </c>
    </row>
    <row r="31" spans="1:7" ht="18" customHeight="1" thickBot="1" thickTop="1">
      <c r="A31" s="56">
        <v>26</v>
      </c>
      <c r="B31" s="38" t="s">
        <v>44</v>
      </c>
      <c r="C31" s="39">
        <v>1959</v>
      </c>
      <c r="D31" s="40">
        <v>29.1</v>
      </c>
      <c r="E31" s="42" t="s">
        <v>45</v>
      </c>
      <c r="F31" s="46" t="s">
        <v>62</v>
      </c>
      <c r="G31" s="54" t="s">
        <v>92</v>
      </c>
    </row>
    <row r="32" spans="1:6" ht="17.1" customHeight="1" thickTop="1">
      <c r="A32" s="1"/>
      <c r="B32" s="10"/>
      <c r="E32" s="3"/>
      <c r="F32" s="4"/>
    </row>
    <row r="33" spans="1:6" ht="17.1" customHeight="1">
      <c r="A33" s="1"/>
      <c r="B33" s="58" t="s">
        <v>88</v>
      </c>
      <c r="C33" s="57">
        <v>14</v>
      </c>
      <c r="F33" s="4"/>
    </row>
    <row r="34" spans="1:6" ht="17.1" customHeight="1">
      <c r="A34" s="1"/>
      <c r="B34" s="58" t="s">
        <v>89</v>
      </c>
      <c r="C34" s="57">
        <v>8</v>
      </c>
      <c r="F34" s="3"/>
    </row>
    <row r="35" spans="1:6" ht="17.1" customHeight="1">
      <c r="A35" s="1"/>
      <c r="B35" s="58" t="s">
        <v>90</v>
      </c>
      <c r="C35" s="57">
        <v>4</v>
      </c>
      <c r="F35" s="3"/>
    </row>
    <row r="36" ht="17.1" customHeight="1"/>
    <row r="37" ht="17.1" customHeight="1"/>
    <row r="38" ht="17.1" customHeight="1">
      <c r="B38" s="7" t="s">
        <v>74</v>
      </c>
    </row>
    <row r="39" spans="1:7" ht="17.1" customHeight="1">
      <c r="A39" s="1"/>
      <c r="F39" s="3"/>
      <c r="G39" s="3"/>
    </row>
    <row r="40" spans="1:7" ht="17.1" customHeight="1">
      <c r="A40" s="1"/>
      <c r="F40" s="3"/>
      <c r="G40" s="3"/>
    </row>
    <row r="41" ht="17.1" customHeight="1"/>
    <row r="42" ht="17.1" customHeight="1"/>
    <row r="43" spans="2:7" ht="17.1" customHeight="1">
      <c r="B43" s="7" t="s">
        <v>48</v>
      </c>
      <c r="G43" s="1" t="s">
        <v>60</v>
      </c>
    </row>
    <row r="44" ht="17.1" customHeight="1"/>
    <row r="45" ht="17.1" customHeight="1"/>
    <row r="46" ht="17.1" customHeight="1"/>
    <row r="47" ht="17.1" customHeight="1"/>
    <row r="48" ht="17.1" customHeight="1"/>
  </sheetData>
  <mergeCells count="1">
    <mergeCell ref="A3:F3"/>
  </mergeCells>
  <hyperlinks>
    <hyperlink ref="F12" r:id="rId1" display="mailto:mtecel@zg.t-com.hr"/>
    <hyperlink ref="F24" r:id="rId2" display="mailto:zeljko.barilovic@zg.t-com.hr"/>
    <hyperlink ref="F31" r:id="rId3" display="mailto:ssabo@croz.net"/>
    <hyperlink ref="F14" r:id="rId4" display="mailto:dandrosi63@gmail.com"/>
    <hyperlink ref="F28" r:id="rId5" display="mailto:kandthm@hotmail.com"/>
    <hyperlink ref="F10" r:id="rId6" display="mailto:stjepan.kraljic@strojopromet.hr"/>
    <hyperlink ref="F6" r:id="rId7" display="mailto:tubi.sanja@gmail.com"/>
    <hyperlink ref="F21" r:id="rId8" display="mailto:zdenko.vrankic@gmail.com"/>
  </hyperlinks>
  <printOptions/>
  <pageMargins left="0.12" right="0.12" top="0.18" bottom="0.32" header="0.3" footer="0.15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N18" sqref="N18"/>
    </sheetView>
  </sheetViews>
  <sheetFormatPr defaultColWidth="9.140625" defaultRowHeight="15"/>
  <cols>
    <col min="1" max="1" width="3.7109375" style="0" customWidth="1"/>
    <col min="2" max="2" width="27.00390625" style="0" customWidth="1"/>
    <col min="3" max="3" width="8.8515625" style="0" customWidth="1"/>
    <col min="4" max="4" width="5.140625" style="0" customWidth="1"/>
    <col min="5" max="5" width="15.00390625" style="0" customWidth="1"/>
    <col min="6" max="6" width="27.28125" style="0" customWidth="1"/>
    <col min="7" max="7" width="11.7109375" style="0" customWidth="1"/>
  </cols>
  <sheetData>
    <row r="1" spans="1:7" ht="15">
      <c r="A1" s="33"/>
      <c r="B1" s="7"/>
      <c r="G1" s="33"/>
    </row>
    <row r="2" spans="1:7" ht="22.5">
      <c r="A2" s="33"/>
      <c r="B2" s="8" t="s">
        <v>51</v>
      </c>
      <c r="G2" s="33"/>
    </row>
    <row r="3" spans="1:7" ht="21">
      <c r="A3" s="237" t="s">
        <v>82</v>
      </c>
      <c r="B3" s="237"/>
      <c r="C3" s="237"/>
      <c r="D3" s="237"/>
      <c r="E3" s="237"/>
      <c r="F3" s="237"/>
      <c r="G3" s="33"/>
    </row>
    <row r="4" spans="1:7" ht="15">
      <c r="A4" s="33"/>
      <c r="B4" s="7"/>
      <c r="G4" s="33"/>
    </row>
    <row r="5" spans="1:7" ht="15">
      <c r="A5" s="33"/>
      <c r="B5" s="9" t="s">
        <v>0</v>
      </c>
      <c r="C5" s="2" t="s">
        <v>84</v>
      </c>
      <c r="D5" s="2" t="s">
        <v>1</v>
      </c>
      <c r="E5" s="2" t="s">
        <v>2</v>
      </c>
      <c r="F5" s="2" t="s">
        <v>3</v>
      </c>
      <c r="G5" s="2" t="s">
        <v>57</v>
      </c>
    </row>
    <row r="6" spans="1:7" ht="15">
      <c r="A6" s="33"/>
      <c r="B6" s="7"/>
      <c r="E6" s="3"/>
      <c r="G6" s="33"/>
    </row>
    <row r="7" spans="1:7" ht="21">
      <c r="A7" s="33">
        <v>1</v>
      </c>
      <c r="B7" s="34" t="s">
        <v>4</v>
      </c>
      <c r="C7" s="33"/>
      <c r="D7" s="6">
        <v>36</v>
      </c>
      <c r="E7" s="3"/>
      <c r="F7" s="11"/>
      <c r="G7" s="56" t="s">
        <v>59</v>
      </c>
    </row>
    <row r="8" spans="1:7" ht="21">
      <c r="A8" s="33">
        <v>2</v>
      </c>
      <c r="B8" s="34" t="s">
        <v>78</v>
      </c>
      <c r="C8" s="33"/>
      <c r="D8" s="6">
        <v>36</v>
      </c>
      <c r="E8" s="3"/>
      <c r="F8" s="4"/>
      <c r="G8" s="56" t="s">
        <v>87</v>
      </c>
    </row>
    <row r="9" spans="1:7" ht="21">
      <c r="A9" s="33">
        <v>3</v>
      </c>
      <c r="B9" s="34" t="s">
        <v>5</v>
      </c>
      <c r="C9" s="33"/>
      <c r="D9" s="6">
        <v>36</v>
      </c>
      <c r="E9" s="3"/>
      <c r="F9" s="4"/>
      <c r="G9" s="56" t="s">
        <v>87</v>
      </c>
    </row>
    <row r="10" spans="1:7" ht="21">
      <c r="A10" s="33">
        <v>4</v>
      </c>
      <c r="B10" s="34" t="s">
        <v>79</v>
      </c>
      <c r="C10" s="33"/>
      <c r="D10" s="6">
        <v>36</v>
      </c>
      <c r="E10" s="3"/>
      <c r="F10" s="4"/>
      <c r="G10" s="56" t="s">
        <v>91</v>
      </c>
    </row>
    <row r="11" spans="1:7" ht="21">
      <c r="A11" s="33">
        <v>5</v>
      </c>
      <c r="B11" s="34" t="s">
        <v>80</v>
      </c>
      <c r="C11" s="33"/>
      <c r="D11" s="6">
        <v>36</v>
      </c>
      <c r="E11" s="3"/>
      <c r="F11" s="11"/>
      <c r="G11" s="56" t="s">
        <v>59</v>
      </c>
    </row>
    <row r="12" spans="1:7" ht="21">
      <c r="A12" s="33">
        <v>6</v>
      </c>
      <c r="B12" s="34" t="s">
        <v>81</v>
      </c>
      <c r="C12" s="33"/>
      <c r="D12" s="6">
        <v>36</v>
      </c>
      <c r="E12" s="3"/>
      <c r="F12" s="4"/>
      <c r="G12" s="56" t="s">
        <v>87</v>
      </c>
    </row>
    <row r="13" spans="1:7" ht="21">
      <c r="A13" s="33">
        <v>8</v>
      </c>
      <c r="B13" s="10"/>
      <c r="C13" s="33"/>
      <c r="D13" s="6"/>
      <c r="E13" s="3"/>
      <c r="F13" s="5"/>
      <c r="G13" s="33"/>
    </row>
    <row r="14" spans="1:7" ht="21">
      <c r="A14" s="33">
        <v>9</v>
      </c>
      <c r="B14" s="10"/>
      <c r="C14" s="33"/>
      <c r="E14" s="3"/>
      <c r="F14" s="4"/>
      <c r="G14" s="33"/>
    </row>
    <row r="15" spans="1:7" ht="21">
      <c r="A15" s="33">
        <v>10</v>
      </c>
      <c r="B15" s="10"/>
      <c r="C15" s="33"/>
      <c r="E15" s="3"/>
      <c r="F15" s="11"/>
      <c r="G15" s="33"/>
    </row>
    <row r="16" spans="1:7" ht="21">
      <c r="A16" s="33">
        <v>11</v>
      </c>
      <c r="B16" s="10"/>
      <c r="C16" s="33"/>
      <c r="D16" s="6"/>
      <c r="E16" s="3"/>
      <c r="F16" s="4"/>
      <c r="G16" s="33"/>
    </row>
    <row r="17" spans="1:7" ht="21">
      <c r="A17" s="33">
        <v>12</v>
      </c>
      <c r="B17" s="10"/>
      <c r="C17" s="33"/>
      <c r="E17" s="3"/>
      <c r="F17" s="4"/>
      <c r="G17" s="33"/>
    </row>
    <row r="18" spans="1:7" ht="21">
      <c r="A18" s="33">
        <v>13</v>
      </c>
      <c r="B18" s="10"/>
      <c r="C18" s="33"/>
      <c r="D18" s="6"/>
      <c r="E18" s="3"/>
      <c r="F18" s="4"/>
      <c r="G18" s="33"/>
    </row>
    <row r="19" spans="1:7" ht="21">
      <c r="A19" s="33">
        <v>14</v>
      </c>
      <c r="B19" s="10"/>
      <c r="C19" s="33"/>
      <c r="D19" s="6"/>
      <c r="E19" s="3"/>
      <c r="F19" s="4"/>
      <c r="G19" s="33"/>
    </row>
    <row r="20" spans="1:7" ht="21">
      <c r="A20" s="33">
        <v>15</v>
      </c>
      <c r="B20" s="10"/>
      <c r="C20" s="33"/>
      <c r="D20" s="6"/>
      <c r="E20" s="3"/>
      <c r="F20" s="4"/>
      <c r="G20" s="33"/>
    </row>
    <row r="21" spans="1:7" ht="21">
      <c r="A21" s="33">
        <v>16</v>
      </c>
      <c r="B21" s="10"/>
      <c r="C21" s="33"/>
      <c r="D21" s="6"/>
      <c r="E21" s="3"/>
      <c r="F21" s="4"/>
      <c r="G21" s="33"/>
    </row>
    <row r="22" spans="1:7" ht="21">
      <c r="A22" s="33">
        <v>17</v>
      </c>
      <c r="B22" s="10"/>
      <c r="C22" s="33"/>
      <c r="D22" s="6"/>
      <c r="E22" s="3"/>
      <c r="F22" s="4"/>
      <c r="G22" s="33"/>
    </row>
    <row r="23" spans="1:7" ht="21">
      <c r="A23" s="33">
        <v>18</v>
      </c>
      <c r="B23" s="10"/>
      <c r="C23" s="33"/>
      <c r="D23" s="6"/>
      <c r="E23" s="3"/>
      <c r="F23" s="4"/>
      <c r="G23" s="33"/>
    </row>
    <row r="24" spans="1:7" ht="21">
      <c r="A24" s="33">
        <v>19</v>
      </c>
      <c r="B24" s="10"/>
      <c r="C24" s="33"/>
      <c r="E24" s="3"/>
      <c r="F24" s="4"/>
      <c r="G24" s="33"/>
    </row>
    <row r="25" spans="1:7" ht="21">
      <c r="A25" s="33">
        <v>20</v>
      </c>
      <c r="B25" s="10"/>
      <c r="C25" s="33"/>
      <c r="D25" s="6"/>
      <c r="E25" s="3"/>
      <c r="F25" s="4"/>
      <c r="G25" s="33"/>
    </row>
    <row r="26" spans="1:7" ht="21">
      <c r="A26" s="33">
        <v>21</v>
      </c>
      <c r="B26" s="10"/>
      <c r="C26" s="33"/>
      <c r="D26" s="6"/>
      <c r="E26" s="3"/>
      <c r="F26" s="4"/>
      <c r="G26" s="33"/>
    </row>
    <row r="27" spans="1:7" ht="21">
      <c r="A27" s="33">
        <v>22</v>
      </c>
      <c r="B27" s="10"/>
      <c r="C27" s="33"/>
      <c r="D27" s="6"/>
      <c r="E27" s="3"/>
      <c r="F27" s="4"/>
      <c r="G27" s="33"/>
    </row>
    <row r="28" spans="1:7" ht="21">
      <c r="A28" s="33">
        <v>23</v>
      </c>
      <c r="B28" s="10"/>
      <c r="C28" s="33"/>
      <c r="D28" s="6"/>
      <c r="E28" s="3"/>
      <c r="F28" s="4"/>
      <c r="G28" s="33"/>
    </row>
    <row r="29" spans="1:7" ht="21">
      <c r="A29" s="33">
        <v>24</v>
      </c>
      <c r="B29" s="10"/>
      <c r="C29" s="33"/>
      <c r="E29" s="3"/>
      <c r="F29" s="5"/>
      <c r="G29" s="33"/>
    </row>
    <row r="30" spans="1:7" ht="21">
      <c r="A30" s="33">
        <v>25</v>
      </c>
      <c r="B30" s="10"/>
      <c r="C30" s="33"/>
      <c r="E30" s="3"/>
      <c r="F30" s="4"/>
      <c r="G30" s="33"/>
    </row>
    <row r="31" spans="1:7" ht="21">
      <c r="A31" s="33">
        <v>26</v>
      </c>
      <c r="B31" s="10"/>
      <c r="C31" s="33"/>
      <c r="E31" s="3"/>
      <c r="F31" s="5"/>
      <c r="G31" s="33"/>
    </row>
    <row r="32" spans="1:7" ht="21">
      <c r="A32" s="33">
        <v>27</v>
      </c>
      <c r="B32" s="10"/>
      <c r="C32" s="33"/>
      <c r="D32" s="6"/>
      <c r="E32" s="3"/>
      <c r="F32" s="4"/>
      <c r="G32" s="33"/>
    </row>
    <row r="33" spans="1:7" ht="21">
      <c r="A33" s="33">
        <v>28</v>
      </c>
      <c r="B33" s="10"/>
      <c r="C33" s="33"/>
      <c r="E33" s="3"/>
      <c r="F33" s="11"/>
      <c r="G33" s="33"/>
    </row>
    <row r="34" spans="1:7" ht="21">
      <c r="A34" s="33">
        <v>29</v>
      </c>
      <c r="B34" s="10"/>
      <c r="C34" s="33"/>
      <c r="D34" s="6"/>
      <c r="E34" s="3"/>
      <c r="F34" s="4"/>
      <c r="G34" s="33"/>
    </row>
    <row r="35" spans="1:7" ht="21">
      <c r="A35" s="33">
        <v>30</v>
      </c>
      <c r="B35" s="10"/>
      <c r="C35" s="33"/>
      <c r="E35" s="3"/>
      <c r="F35" s="4"/>
      <c r="G35" s="33"/>
    </row>
    <row r="36" spans="1:7" ht="21">
      <c r="A36" s="33">
        <v>31</v>
      </c>
      <c r="B36" s="10"/>
      <c r="C36" s="33"/>
      <c r="E36" s="3"/>
      <c r="F36" s="11"/>
      <c r="G36" s="33"/>
    </row>
    <row r="37" spans="1:7" ht="21">
      <c r="A37" s="33"/>
      <c r="B37" s="10"/>
      <c r="E37" s="3"/>
      <c r="F37" s="4"/>
      <c r="G37" s="33"/>
    </row>
    <row r="38" spans="1:7" ht="21">
      <c r="A38" s="33"/>
      <c r="B38" s="10" t="s">
        <v>83</v>
      </c>
      <c r="F38" s="4"/>
      <c r="G38" s="33"/>
    </row>
    <row r="39" spans="1:7" ht="15">
      <c r="A39" s="33"/>
      <c r="B39" s="7"/>
      <c r="F39" s="3"/>
      <c r="G39" s="33"/>
    </row>
    <row r="40" spans="1:7" ht="15">
      <c r="A40" s="33"/>
      <c r="B40" s="7"/>
      <c r="F40" s="3"/>
      <c r="G40" s="33"/>
    </row>
    <row r="41" spans="2:7" ht="15">
      <c r="B41" s="7"/>
      <c r="G41" s="33"/>
    </row>
    <row r="42" spans="2:7" ht="15">
      <c r="B42" s="7"/>
      <c r="G42" s="33"/>
    </row>
    <row r="43" spans="2:7" ht="15">
      <c r="B43" s="7"/>
      <c r="G43" s="33"/>
    </row>
    <row r="44" spans="1:7" ht="15">
      <c r="A44" s="33"/>
      <c r="B44" s="7"/>
      <c r="F44" s="3"/>
      <c r="G44" s="3"/>
    </row>
    <row r="45" spans="1:7" ht="15">
      <c r="A45" s="33"/>
      <c r="B45" s="7"/>
      <c r="F45" s="3"/>
      <c r="G45" s="3"/>
    </row>
    <row r="46" spans="2:7" ht="15">
      <c r="B46" s="7"/>
      <c r="G46" s="33"/>
    </row>
    <row r="47" spans="2:7" ht="15">
      <c r="B47" s="7"/>
      <c r="G47" s="33"/>
    </row>
    <row r="48" spans="2:7" ht="15">
      <c r="B48" s="7" t="s">
        <v>48</v>
      </c>
      <c r="G48" s="33" t="s">
        <v>60</v>
      </c>
    </row>
    <row r="49" spans="2:7" ht="15">
      <c r="B49" s="7"/>
      <c r="G49" s="33"/>
    </row>
  </sheetData>
  <mergeCells count="1">
    <mergeCell ref="A3:F3"/>
  </mergeCells>
  <printOptions/>
  <pageMargins left="0.35" right="0.19" top="0.75" bottom="0.75" header="0.27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29"/>
  <sheetViews>
    <sheetView workbookViewId="0" topLeftCell="A7">
      <selection activeCell="I31" sqref="I31"/>
    </sheetView>
  </sheetViews>
  <sheetFormatPr defaultColWidth="9.140625" defaultRowHeight="15"/>
  <cols>
    <col min="1" max="1" width="4.140625" style="0" customWidth="1"/>
    <col min="2" max="2" width="27.421875" style="0" customWidth="1"/>
    <col min="3" max="3" width="7.57421875" style="0" customWidth="1"/>
    <col min="4" max="15" width="7.7109375" style="0" customWidth="1"/>
    <col min="16" max="16" width="8.7109375" style="0" hidden="1" customWidth="1"/>
    <col min="17" max="17" width="0.13671875" style="0" customWidth="1"/>
    <col min="18" max="18" width="7.140625" style="0" hidden="1" customWidth="1"/>
    <col min="19" max="19" width="12.28125" style="0" customWidth="1"/>
    <col min="21" max="21" width="6.421875" style="0" customWidth="1"/>
    <col min="23" max="23" width="7.7109375" style="0" customWidth="1"/>
  </cols>
  <sheetData>
    <row r="3" spans="1:3" ht="25.5">
      <c r="A3" s="241" t="s">
        <v>116</v>
      </c>
      <c r="B3" s="241"/>
      <c r="C3" s="241"/>
    </row>
    <row r="4" spans="1:19" ht="51.75" customHeight="1">
      <c r="A4" s="250" t="s">
        <v>93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spans="1:19" ht="27" thickBot="1">
      <c r="A5" s="254"/>
      <c r="B5" s="254"/>
      <c r="C5" s="254"/>
      <c r="D5" s="59"/>
      <c r="E5" s="59"/>
      <c r="F5" s="59"/>
      <c r="G5" s="59"/>
      <c r="H5" s="59"/>
      <c r="I5" s="59"/>
      <c r="J5" s="60"/>
      <c r="K5" s="59"/>
      <c r="L5" s="59"/>
      <c r="M5" s="59"/>
      <c r="N5" s="60"/>
      <c r="O5" s="59"/>
      <c r="P5" s="59"/>
      <c r="Q5" s="59"/>
      <c r="R5" s="59"/>
      <c r="S5" s="59"/>
    </row>
    <row r="6" spans="1:24" ht="26.25" thickTop="1">
      <c r="A6" s="76"/>
      <c r="B6" s="77" t="s">
        <v>94</v>
      </c>
      <c r="C6" s="78" t="s">
        <v>1</v>
      </c>
      <c r="D6" s="251" t="s">
        <v>103</v>
      </c>
      <c r="E6" s="252"/>
      <c r="F6" s="252"/>
      <c r="G6" s="253"/>
      <c r="H6" s="244" t="s">
        <v>109</v>
      </c>
      <c r="I6" s="245"/>
      <c r="J6" s="245"/>
      <c r="K6" s="246"/>
      <c r="L6" s="244" t="s">
        <v>113</v>
      </c>
      <c r="M6" s="245"/>
      <c r="N6" s="245"/>
      <c r="O6" s="246"/>
      <c r="P6" s="248"/>
      <c r="Q6" s="248"/>
      <c r="R6" s="249"/>
      <c r="S6" s="79" t="s">
        <v>66</v>
      </c>
      <c r="U6" s="238" t="s">
        <v>67</v>
      </c>
      <c r="V6" s="239"/>
      <c r="W6" s="239"/>
      <c r="X6" s="240"/>
    </row>
    <row r="7" spans="1:24" ht="23.25" thickBot="1">
      <c r="A7" s="80"/>
      <c r="B7" s="81"/>
      <c r="C7" s="82"/>
      <c r="D7" s="242" t="s">
        <v>104</v>
      </c>
      <c r="E7" s="242"/>
      <c r="F7" s="242"/>
      <c r="G7" s="243"/>
      <c r="H7" s="247" t="s">
        <v>122</v>
      </c>
      <c r="I7" s="242"/>
      <c r="J7" s="242"/>
      <c r="K7" s="243"/>
      <c r="L7" s="83" t="s">
        <v>114</v>
      </c>
      <c r="M7" s="83" t="s">
        <v>115</v>
      </c>
      <c r="N7" s="83" t="s">
        <v>120</v>
      </c>
      <c r="O7" s="83" t="s">
        <v>120</v>
      </c>
      <c r="P7" s="84"/>
      <c r="Q7" s="85" t="s">
        <v>73</v>
      </c>
      <c r="R7" s="86" t="s">
        <v>72</v>
      </c>
      <c r="S7" s="87" t="s">
        <v>61</v>
      </c>
      <c r="U7" s="12"/>
      <c r="V7" s="13"/>
      <c r="W7" s="13"/>
      <c r="X7" s="14"/>
    </row>
    <row r="8" spans="1:24" ht="24" thickBot="1" thickTop="1">
      <c r="A8" s="88"/>
      <c r="B8" s="89" t="s">
        <v>128</v>
      </c>
      <c r="C8" s="90"/>
      <c r="D8" s="91" t="s">
        <v>105</v>
      </c>
      <c r="E8" s="92" t="s">
        <v>106</v>
      </c>
      <c r="F8" s="92" t="s">
        <v>107</v>
      </c>
      <c r="G8" s="93" t="s">
        <v>108</v>
      </c>
      <c r="H8" s="94" t="s">
        <v>112</v>
      </c>
      <c r="I8" s="95" t="s">
        <v>110</v>
      </c>
      <c r="J8" s="95" t="s">
        <v>111</v>
      </c>
      <c r="K8" s="96" t="s">
        <v>121</v>
      </c>
      <c r="L8" s="97" t="s">
        <v>126</v>
      </c>
      <c r="M8" s="97" t="s">
        <v>126</v>
      </c>
      <c r="N8" s="97" t="s">
        <v>126</v>
      </c>
      <c r="O8" s="97" t="s">
        <v>126</v>
      </c>
      <c r="P8" s="98">
        <v>1.5</v>
      </c>
      <c r="Q8" s="99">
        <v>1.75</v>
      </c>
      <c r="R8" s="98">
        <v>1.75</v>
      </c>
      <c r="S8" s="100"/>
      <c r="U8" s="15" t="s">
        <v>70</v>
      </c>
      <c r="V8" s="16" t="s">
        <v>61</v>
      </c>
      <c r="W8" s="16" t="s">
        <v>70</v>
      </c>
      <c r="X8" s="17" t="s">
        <v>61</v>
      </c>
    </row>
    <row r="9" spans="1:24" ht="2.25" customHeight="1" thickBot="1" thickTop="1">
      <c r="A9" s="101"/>
      <c r="B9" s="102"/>
      <c r="C9" s="103"/>
      <c r="D9" s="104"/>
      <c r="E9" s="105"/>
      <c r="F9" s="106"/>
      <c r="G9" s="107"/>
      <c r="H9" s="108"/>
      <c r="I9" s="109"/>
      <c r="J9" s="109"/>
      <c r="K9" s="110"/>
      <c r="L9" s="111"/>
      <c r="M9" s="111"/>
      <c r="N9" s="111"/>
      <c r="O9" s="111"/>
      <c r="P9" s="107"/>
      <c r="Q9" s="112"/>
      <c r="R9" s="113"/>
      <c r="S9" s="114"/>
      <c r="U9" s="20"/>
      <c r="V9" s="21"/>
      <c r="W9" s="21"/>
      <c r="X9" s="22"/>
    </row>
    <row r="10" spans="1:24" ht="18" customHeight="1" thickTop="1">
      <c r="A10" s="115">
        <v>1</v>
      </c>
      <c r="B10" s="116" t="s">
        <v>123</v>
      </c>
      <c r="C10" s="117">
        <v>9</v>
      </c>
      <c r="D10" s="118">
        <v>100</v>
      </c>
      <c r="E10" s="119">
        <v>100</v>
      </c>
      <c r="F10" s="119"/>
      <c r="G10" s="120"/>
      <c r="H10" s="121"/>
      <c r="I10" s="122"/>
      <c r="J10" s="122"/>
      <c r="K10" s="123"/>
      <c r="L10" s="124"/>
      <c r="M10" s="124"/>
      <c r="N10" s="124"/>
      <c r="O10" s="124"/>
      <c r="P10" s="125"/>
      <c r="Q10" s="126"/>
      <c r="R10" s="127"/>
      <c r="S10" s="128">
        <f aca="true" t="shared" si="0" ref="S10:S21">SUM(D10:R10)</f>
        <v>200</v>
      </c>
      <c r="U10" s="18">
        <v>1</v>
      </c>
      <c r="V10" s="28">
        <v>100</v>
      </c>
      <c r="W10" s="23" t="s">
        <v>68</v>
      </c>
      <c r="X10" s="30">
        <v>10</v>
      </c>
    </row>
    <row r="11" spans="1:24" ht="18" customHeight="1">
      <c r="A11" s="129">
        <v>2</v>
      </c>
      <c r="B11" s="116" t="s">
        <v>95</v>
      </c>
      <c r="C11" s="130">
        <v>6.1</v>
      </c>
      <c r="D11" s="118">
        <v>100</v>
      </c>
      <c r="E11" s="119">
        <v>80</v>
      </c>
      <c r="F11" s="119"/>
      <c r="G11" s="120"/>
      <c r="H11" s="131"/>
      <c r="I11" s="122"/>
      <c r="J11" s="122"/>
      <c r="K11" s="123"/>
      <c r="L11" s="124"/>
      <c r="M11" s="124"/>
      <c r="N11" s="124"/>
      <c r="O11" s="124"/>
      <c r="P11" s="125"/>
      <c r="Q11" s="126"/>
      <c r="R11" s="127"/>
      <c r="S11" s="128">
        <f t="shared" si="0"/>
        <v>180</v>
      </c>
      <c r="U11" s="18">
        <v>2</v>
      </c>
      <c r="V11" s="28">
        <v>80</v>
      </c>
      <c r="W11" s="24" t="s">
        <v>69</v>
      </c>
      <c r="X11" s="31">
        <v>5</v>
      </c>
    </row>
    <row r="12" spans="1:24" ht="18" customHeight="1">
      <c r="A12" s="129">
        <v>3</v>
      </c>
      <c r="B12" s="116" t="s">
        <v>124</v>
      </c>
      <c r="C12" s="130">
        <v>13.1</v>
      </c>
      <c r="D12" s="118">
        <v>100</v>
      </c>
      <c r="E12" s="119">
        <v>55</v>
      </c>
      <c r="F12" s="119"/>
      <c r="G12" s="120"/>
      <c r="H12" s="131"/>
      <c r="I12" s="122"/>
      <c r="J12" s="122"/>
      <c r="K12" s="123"/>
      <c r="L12" s="124"/>
      <c r="M12" s="124"/>
      <c r="N12" s="124"/>
      <c r="O12" s="124"/>
      <c r="P12" s="125"/>
      <c r="Q12" s="126"/>
      <c r="R12" s="127"/>
      <c r="S12" s="128">
        <f t="shared" si="0"/>
        <v>155</v>
      </c>
      <c r="U12" s="18">
        <v>3</v>
      </c>
      <c r="V12" s="28">
        <v>65</v>
      </c>
      <c r="W12" s="24" t="s">
        <v>117</v>
      </c>
      <c r="X12" s="31">
        <v>1</v>
      </c>
    </row>
    <row r="13" spans="1:24" ht="18" customHeight="1">
      <c r="A13" s="115">
        <v>4</v>
      </c>
      <c r="B13" s="116" t="s">
        <v>101</v>
      </c>
      <c r="C13" s="117">
        <v>10</v>
      </c>
      <c r="D13" s="118">
        <v>55</v>
      </c>
      <c r="E13" s="119">
        <v>65</v>
      </c>
      <c r="F13" s="119"/>
      <c r="G13" s="120"/>
      <c r="H13" s="131"/>
      <c r="I13" s="122"/>
      <c r="J13" s="122"/>
      <c r="K13" s="123"/>
      <c r="L13" s="124"/>
      <c r="M13" s="124"/>
      <c r="N13" s="124"/>
      <c r="O13" s="124"/>
      <c r="P13" s="125"/>
      <c r="Q13" s="126"/>
      <c r="R13" s="127"/>
      <c r="S13" s="128">
        <f t="shared" si="0"/>
        <v>120</v>
      </c>
      <c r="U13" s="18">
        <v>4</v>
      </c>
      <c r="V13" s="28">
        <v>55</v>
      </c>
      <c r="W13" s="25"/>
      <c r="X13" s="31"/>
    </row>
    <row r="14" spans="1:24" ht="18" customHeight="1">
      <c r="A14" s="129">
        <v>5</v>
      </c>
      <c r="B14" s="116" t="s">
        <v>125</v>
      </c>
      <c r="C14" s="130">
        <v>11.6</v>
      </c>
      <c r="D14" s="118">
        <v>46</v>
      </c>
      <c r="E14" s="119">
        <v>38</v>
      </c>
      <c r="F14" s="119"/>
      <c r="G14" s="120"/>
      <c r="H14" s="121"/>
      <c r="I14" s="122"/>
      <c r="J14" s="122"/>
      <c r="K14" s="123"/>
      <c r="L14" s="124"/>
      <c r="M14" s="124"/>
      <c r="N14" s="124"/>
      <c r="O14" s="124"/>
      <c r="P14" s="125"/>
      <c r="Q14" s="126"/>
      <c r="R14" s="127"/>
      <c r="S14" s="128">
        <f t="shared" si="0"/>
        <v>84</v>
      </c>
      <c r="U14" s="18">
        <v>5</v>
      </c>
      <c r="V14" s="28">
        <v>46</v>
      </c>
      <c r="W14" s="25"/>
      <c r="X14" s="31"/>
    </row>
    <row r="15" spans="1:24" ht="18" customHeight="1">
      <c r="A15" s="129">
        <v>6</v>
      </c>
      <c r="B15" s="116" t="s">
        <v>98</v>
      </c>
      <c r="C15" s="130">
        <v>18.9</v>
      </c>
      <c r="D15" s="118">
        <v>20</v>
      </c>
      <c r="E15" s="119">
        <v>46</v>
      </c>
      <c r="F15" s="119"/>
      <c r="G15" s="120"/>
      <c r="H15" s="121"/>
      <c r="I15" s="122"/>
      <c r="J15" s="122"/>
      <c r="K15" s="123"/>
      <c r="L15" s="124"/>
      <c r="M15" s="124"/>
      <c r="N15" s="124"/>
      <c r="O15" s="124"/>
      <c r="P15" s="125"/>
      <c r="Q15" s="126"/>
      <c r="R15" s="127"/>
      <c r="S15" s="128">
        <f t="shared" si="0"/>
        <v>66</v>
      </c>
      <c r="U15" s="18">
        <v>6</v>
      </c>
      <c r="V15" s="28">
        <v>38</v>
      </c>
      <c r="W15" s="25"/>
      <c r="X15" s="31"/>
    </row>
    <row r="16" spans="1:24" ht="18" customHeight="1">
      <c r="A16" s="115">
        <v>7</v>
      </c>
      <c r="B16" s="116" t="s">
        <v>96</v>
      </c>
      <c r="C16" s="117">
        <v>17</v>
      </c>
      <c r="D16" s="118">
        <v>31</v>
      </c>
      <c r="E16" s="119">
        <v>31</v>
      </c>
      <c r="F16" s="119"/>
      <c r="G16" s="120"/>
      <c r="H16" s="131"/>
      <c r="I16" s="122"/>
      <c r="J16" s="122"/>
      <c r="K16" s="123"/>
      <c r="L16" s="124"/>
      <c r="M16" s="124"/>
      <c r="N16" s="124"/>
      <c r="O16" s="124"/>
      <c r="P16" s="125"/>
      <c r="Q16" s="126"/>
      <c r="R16" s="127"/>
      <c r="S16" s="128">
        <f t="shared" si="0"/>
        <v>62</v>
      </c>
      <c r="U16" s="18">
        <v>7</v>
      </c>
      <c r="V16" s="28">
        <v>31</v>
      </c>
      <c r="W16" s="25"/>
      <c r="X16" s="31"/>
    </row>
    <row r="17" spans="1:24" ht="18" customHeight="1">
      <c r="A17" s="129">
        <v>8</v>
      </c>
      <c r="B17" s="116" t="s">
        <v>97</v>
      </c>
      <c r="C17" s="130">
        <v>13.5</v>
      </c>
      <c r="D17" s="118">
        <v>38</v>
      </c>
      <c r="E17" s="119">
        <v>20</v>
      </c>
      <c r="F17" s="132"/>
      <c r="G17" s="120"/>
      <c r="H17" s="131"/>
      <c r="I17" s="122"/>
      <c r="J17" s="122"/>
      <c r="K17" s="123"/>
      <c r="L17" s="124"/>
      <c r="M17" s="124"/>
      <c r="N17" s="124"/>
      <c r="O17" s="124"/>
      <c r="P17" s="125"/>
      <c r="Q17" s="126"/>
      <c r="R17" s="127"/>
      <c r="S17" s="128">
        <f t="shared" si="0"/>
        <v>58</v>
      </c>
      <c r="U17" s="18">
        <v>8</v>
      </c>
      <c r="V17" s="28">
        <v>25</v>
      </c>
      <c r="W17" s="25"/>
      <c r="X17" s="31"/>
    </row>
    <row r="18" spans="1:24" ht="18" customHeight="1">
      <c r="A18" s="129">
        <v>9</v>
      </c>
      <c r="B18" s="116" t="s">
        <v>99</v>
      </c>
      <c r="C18" s="130">
        <v>13.8</v>
      </c>
      <c r="D18" s="118">
        <v>25</v>
      </c>
      <c r="E18" s="119">
        <v>16</v>
      </c>
      <c r="F18" s="119"/>
      <c r="G18" s="120"/>
      <c r="H18" s="121"/>
      <c r="I18" s="122"/>
      <c r="J18" s="122"/>
      <c r="K18" s="123"/>
      <c r="L18" s="124"/>
      <c r="M18" s="124"/>
      <c r="N18" s="124"/>
      <c r="O18" s="124"/>
      <c r="P18" s="125"/>
      <c r="Q18" s="126"/>
      <c r="R18" s="127"/>
      <c r="S18" s="128">
        <f t="shared" si="0"/>
        <v>41</v>
      </c>
      <c r="U18" s="18">
        <v>9</v>
      </c>
      <c r="V18" s="28">
        <v>20</v>
      </c>
      <c r="W18" s="25"/>
      <c r="X18" s="31"/>
    </row>
    <row r="19" spans="1:24" ht="18" customHeight="1" thickBot="1">
      <c r="A19" s="115">
        <v>10</v>
      </c>
      <c r="B19" s="116" t="s">
        <v>100</v>
      </c>
      <c r="C19" s="117">
        <v>35</v>
      </c>
      <c r="D19" s="118">
        <v>10</v>
      </c>
      <c r="E19" s="119">
        <v>25</v>
      </c>
      <c r="F19" s="119"/>
      <c r="G19" s="120"/>
      <c r="H19" s="121"/>
      <c r="I19" s="122"/>
      <c r="J19" s="122"/>
      <c r="K19" s="123"/>
      <c r="L19" s="124"/>
      <c r="M19" s="124"/>
      <c r="N19" s="124"/>
      <c r="O19" s="124"/>
      <c r="P19" s="125"/>
      <c r="Q19" s="126"/>
      <c r="R19" s="127"/>
      <c r="S19" s="128">
        <f t="shared" si="0"/>
        <v>35</v>
      </c>
      <c r="U19" s="19">
        <v>10</v>
      </c>
      <c r="V19" s="29">
        <v>16</v>
      </c>
      <c r="W19" s="26"/>
      <c r="X19" s="32"/>
    </row>
    <row r="20" spans="1:19" ht="18" customHeight="1" thickTop="1">
      <c r="A20" s="129">
        <v>11</v>
      </c>
      <c r="B20" s="116" t="s">
        <v>102</v>
      </c>
      <c r="C20" s="117">
        <v>25</v>
      </c>
      <c r="D20" s="118">
        <v>16</v>
      </c>
      <c r="E20" s="119">
        <v>10</v>
      </c>
      <c r="F20" s="119"/>
      <c r="G20" s="120"/>
      <c r="H20" s="121"/>
      <c r="I20" s="122"/>
      <c r="J20" s="122"/>
      <c r="K20" s="123"/>
      <c r="L20" s="124"/>
      <c r="M20" s="124"/>
      <c r="N20" s="124"/>
      <c r="O20" s="124"/>
      <c r="P20" s="125"/>
      <c r="Q20" s="126"/>
      <c r="R20" s="127"/>
      <c r="S20" s="128">
        <f t="shared" si="0"/>
        <v>26</v>
      </c>
    </row>
    <row r="21" spans="1:19" ht="18" customHeight="1">
      <c r="A21" s="133">
        <v>12</v>
      </c>
      <c r="B21" s="134" t="s">
        <v>118</v>
      </c>
      <c r="C21" s="135">
        <v>36</v>
      </c>
      <c r="D21" s="136">
        <v>10</v>
      </c>
      <c r="E21" s="137">
        <v>10</v>
      </c>
      <c r="F21" s="137"/>
      <c r="G21" s="138"/>
      <c r="H21" s="139"/>
      <c r="I21" s="140"/>
      <c r="J21" s="140"/>
      <c r="K21" s="141"/>
      <c r="L21" s="142"/>
      <c r="M21" s="142"/>
      <c r="N21" s="142"/>
      <c r="O21" s="142"/>
      <c r="P21" s="143"/>
      <c r="Q21" s="85"/>
      <c r="R21" s="86"/>
      <c r="S21" s="144">
        <f t="shared" si="0"/>
        <v>20</v>
      </c>
    </row>
    <row r="22" spans="1:19" ht="18" customHeight="1">
      <c r="A22" s="145"/>
      <c r="B22" s="146"/>
      <c r="C22" s="117"/>
      <c r="D22" s="118"/>
      <c r="E22" s="119"/>
      <c r="F22" s="119"/>
      <c r="G22" s="120"/>
      <c r="H22" s="147"/>
      <c r="I22" s="123"/>
      <c r="J22" s="123"/>
      <c r="K22" s="123"/>
      <c r="L22" s="123"/>
      <c r="M22" s="123"/>
      <c r="N22" s="123"/>
      <c r="O22" s="123"/>
      <c r="P22" s="148"/>
      <c r="Q22" s="149"/>
      <c r="R22" s="149"/>
      <c r="S22" s="128"/>
    </row>
    <row r="23" spans="1:19" ht="18" customHeight="1">
      <c r="A23" s="145"/>
      <c r="B23" s="146"/>
      <c r="C23" s="117"/>
      <c r="D23" s="118"/>
      <c r="E23" s="119"/>
      <c r="F23" s="119"/>
      <c r="G23" s="120"/>
      <c r="H23" s="147"/>
      <c r="I23" s="123"/>
      <c r="J23" s="123"/>
      <c r="K23" s="123"/>
      <c r="L23" s="123"/>
      <c r="M23" s="123"/>
      <c r="N23" s="123"/>
      <c r="O23" s="123"/>
      <c r="P23" s="150"/>
      <c r="Q23" s="151"/>
      <c r="R23" s="151"/>
      <c r="S23" s="128"/>
    </row>
    <row r="24" spans="1:19" ht="18" customHeight="1" thickBot="1">
      <c r="A24" s="152"/>
      <c r="B24" s="153"/>
      <c r="C24" s="154"/>
      <c r="D24" s="155"/>
      <c r="E24" s="156"/>
      <c r="F24" s="156"/>
      <c r="G24" s="157"/>
      <c r="H24" s="158"/>
      <c r="I24" s="159"/>
      <c r="J24" s="159"/>
      <c r="K24" s="159"/>
      <c r="L24" s="159"/>
      <c r="M24" s="159"/>
      <c r="N24" s="159"/>
      <c r="O24" s="159"/>
      <c r="P24" s="150"/>
      <c r="Q24" s="151"/>
      <c r="R24" s="151"/>
      <c r="S24" s="160"/>
    </row>
    <row r="25" spans="1:19" ht="18" customHeight="1" thickTop="1">
      <c r="A25" s="62"/>
      <c r="B25" s="63"/>
      <c r="C25" s="64"/>
      <c r="D25" s="65"/>
      <c r="E25" s="65"/>
      <c r="F25" s="65"/>
      <c r="G25" s="65"/>
      <c r="H25" s="65"/>
      <c r="I25" s="66"/>
      <c r="J25" s="66"/>
      <c r="K25" s="66"/>
      <c r="L25" s="66"/>
      <c r="M25" s="66"/>
      <c r="N25" s="66"/>
      <c r="O25" s="66"/>
      <c r="P25" s="66"/>
      <c r="Q25" s="67"/>
      <c r="R25" s="67"/>
      <c r="S25" s="68"/>
    </row>
    <row r="26" spans="1:19" ht="18" customHeight="1">
      <c r="A26" s="16"/>
      <c r="B26" s="161" t="s">
        <v>127</v>
      </c>
      <c r="C26" s="70"/>
      <c r="D26" s="71"/>
      <c r="E26" s="71"/>
      <c r="F26" s="71"/>
      <c r="G26" s="71"/>
      <c r="H26" s="71"/>
      <c r="I26" s="13"/>
      <c r="J26" s="13"/>
      <c r="K26" s="13"/>
      <c r="L26" s="13"/>
      <c r="M26" s="13"/>
      <c r="N26" s="13"/>
      <c r="O26" s="13"/>
      <c r="P26" s="13"/>
      <c r="Q26" s="16"/>
      <c r="R26" s="16"/>
      <c r="S26" s="72"/>
    </row>
    <row r="27" spans="1:19" ht="18" customHeight="1">
      <c r="A27" s="73"/>
      <c r="B27" s="69"/>
      <c r="C27" s="74"/>
      <c r="D27" s="71"/>
      <c r="E27" s="71"/>
      <c r="F27" s="71"/>
      <c r="G27" s="71"/>
      <c r="H27" s="71"/>
      <c r="I27" s="13"/>
      <c r="J27" s="13"/>
      <c r="K27" s="13"/>
      <c r="L27" s="13"/>
      <c r="M27" s="13"/>
      <c r="N27" s="13"/>
      <c r="O27" s="13"/>
      <c r="P27" s="13"/>
      <c r="Q27" s="16"/>
      <c r="R27" s="16"/>
      <c r="S27" s="75"/>
    </row>
    <row r="28" ht="18" customHeight="1"/>
    <row r="29" spans="2:19" ht="18" customHeight="1">
      <c r="B29" s="69" t="s">
        <v>119</v>
      </c>
      <c r="C29" s="74"/>
      <c r="D29" s="71"/>
      <c r="E29" s="71"/>
      <c r="F29" s="71"/>
      <c r="G29" s="71"/>
      <c r="H29" s="71"/>
      <c r="I29" s="13"/>
      <c r="J29" s="13"/>
      <c r="K29" s="13"/>
      <c r="L29" s="13"/>
      <c r="M29" s="13"/>
      <c r="N29" s="13"/>
      <c r="O29" s="13"/>
      <c r="P29" s="13"/>
      <c r="Q29" s="16"/>
      <c r="R29" s="16"/>
      <c r="S29" s="75" t="s">
        <v>71</v>
      </c>
    </row>
    <row r="30" ht="18" customHeight="1"/>
    <row r="31" ht="18" customHeight="1"/>
    <row r="32" ht="18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</sheetData>
  <mergeCells count="10">
    <mergeCell ref="U6:X6"/>
    <mergeCell ref="A3:C3"/>
    <mergeCell ref="D7:G7"/>
    <mergeCell ref="H6:K6"/>
    <mergeCell ref="H7:K7"/>
    <mergeCell ref="P6:R6"/>
    <mergeCell ref="L6:O6"/>
    <mergeCell ref="A4:S4"/>
    <mergeCell ref="D6:G6"/>
    <mergeCell ref="A5:C5"/>
  </mergeCells>
  <printOptions/>
  <pageMargins left="0.26" right="0.14" top="0.22" bottom="0.12" header="0.15" footer="0.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29"/>
  <sheetViews>
    <sheetView tabSelected="1" workbookViewId="0" topLeftCell="A16">
      <selection activeCell="AA16" sqref="AA16"/>
    </sheetView>
  </sheetViews>
  <sheetFormatPr defaultColWidth="9.140625" defaultRowHeight="15"/>
  <cols>
    <col min="1" max="1" width="4.140625" style="0" customWidth="1"/>
    <col min="2" max="2" width="27.421875" style="0" customWidth="1"/>
    <col min="3" max="3" width="7.57421875" style="0" customWidth="1"/>
    <col min="4" max="15" width="7.7109375" style="0" customWidth="1"/>
    <col min="16" max="16" width="8.7109375" style="0" hidden="1" customWidth="1"/>
    <col min="17" max="17" width="0.13671875" style="0" customWidth="1"/>
    <col min="18" max="18" width="7.140625" style="0" hidden="1" customWidth="1"/>
    <col min="19" max="19" width="12.28125" style="0" customWidth="1"/>
    <col min="21" max="21" width="7.8515625" style="0" customWidth="1"/>
    <col min="23" max="23" width="7.7109375" style="0" customWidth="1"/>
  </cols>
  <sheetData>
    <row r="3" spans="1:23" ht="25.5">
      <c r="A3" s="241" t="s">
        <v>116</v>
      </c>
      <c r="B3" s="241"/>
      <c r="C3" s="241"/>
      <c r="S3" s="234"/>
      <c r="T3" s="235"/>
      <c r="U3" s="236"/>
      <c r="V3" s="236"/>
      <c r="W3" s="236"/>
    </row>
    <row r="4" spans="1:19" ht="51.75" customHeight="1">
      <c r="A4" s="250" t="s">
        <v>93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spans="1:19" ht="27" thickBot="1">
      <c r="A5" s="254"/>
      <c r="B5" s="254"/>
      <c r="C5" s="254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24" ht="26.25" thickTop="1">
      <c r="A6" s="162"/>
      <c r="B6" s="163" t="s">
        <v>94</v>
      </c>
      <c r="C6" s="164" t="s">
        <v>1</v>
      </c>
      <c r="D6" s="260" t="s">
        <v>103</v>
      </c>
      <c r="E6" s="261"/>
      <c r="F6" s="261"/>
      <c r="G6" s="262"/>
      <c r="H6" s="263" t="s">
        <v>109</v>
      </c>
      <c r="I6" s="264"/>
      <c r="J6" s="264"/>
      <c r="K6" s="265"/>
      <c r="L6" s="266" t="s">
        <v>113</v>
      </c>
      <c r="M6" s="267"/>
      <c r="N6" s="267"/>
      <c r="O6" s="268"/>
      <c r="P6" s="248"/>
      <c r="Q6" s="248"/>
      <c r="R6" s="249"/>
      <c r="S6" s="226" t="s">
        <v>66</v>
      </c>
      <c r="U6" s="270" t="s">
        <v>67</v>
      </c>
      <c r="V6" s="271"/>
      <c r="W6" s="271"/>
      <c r="X6" s="272"/>
    </row>
    <row r="7" spans="1:24" ht="23.25" thickBot="1">
      <c r="A7" s="165"/>
      <c r="B7" s="166"/>
      <c r="C7" s="167"/>
      <c r="D7" s="255" t="s">
        <v>104</v>
      </c>
      <c r="E7" s="255"/>
      <c r="F7" s="255"/>
      <c r="G7" s="256"/>
      <c r="H7" s="257" t="s">
        <v>122</v>
      </c>
      <c r="I7" s="258"/>
      <c r="J7" s="258"/>
      <c r="K7" s="259"/>
      <c r="L7" s="219" t="s">
        <v>114</v>
      </c>
      <c r="M7" s="219" t="s">
        <v>115</v>
      </c>
      <c r="N7" s="219" t="s">
        <v>120</v>
      </c>
      <c r="O7" s="219" t="s">
        <v>120</v>
      </c>
      <c r="P7" s="84"/>
      <c r="Q7" s="85" t="s">
        <v>73</v>
      </c>
      <c r="R7" s="86" t="s">
        <v>72</v>
      </c>
      <c r="S7" s="227" t="s">
        <v>61</v>
      </c>
      <c r="U7" s="12"/>
      <c r="V7" s="13"/>
      <c r="W7" s="13"/>
      <c r="X7" s="14"/>
    </row>
    <row r="8" spans="1:24" ht="24" thickBot="1" thickTop="1">
      <c r="A8" s="168"/>
      <c r="B8" s="169" t="s">
        <v>128</v>
      </c>
      <c r="C8" s="170"/>
      <c r="D8" s="187" t="s">
        <v>105</v>
      </c>
      <c r="E8" s="188" t="s">
        <v>106</v>
      </c>
      <c r="F8" s="188" t="s">
        <v>107</v>
      </c>
      <c r="G8" s="189" t="s">
        <v>108</v>
      </c>
      <c r="H8" s="203" t="s">
        <v>112</v>
      </c>
      <c r="I8" s="204" t="s">
        <v>110</v>
      </c>
      <c r="J8" s="204" t="s">
        <v>111</v>
      </c>
      <c r="K8" s="205" t="s">
        <v>121</v>
      </c>
      <c r="L8" s="220" t="s">
        <v>126</v>
      </c>
      <c r="M8" s="220" t="s">
        <v>126</v>
      </c>
      <c r="N8" s="220" t="s">
        <v>126</v>
      </c>
      <c r="O8" s="220" t="s">
        <v>126</v>
      </c>
      <c r="P8" s="98">
        <v>1.5</v>
      </c>
      <c r="Q8" s="99">
        <v>1.75</v>
      </c>
      <c r="R8" s="98">
        <v>1.75</v>
      </c>
      <c r="S8" s="228"/>
      <c r="U8" s="273" t="s">
        <v>70</v>
      </c>
      <c r="V8" s="274" t="s">
        <v>61</v>
      </c>
      <c r="W8" s="274" t="s">
        <v>70</v>
      </c>
      <c r="X8" s="275" t="s">
        <v>61</v>
      </c>
    </row>
    <row r="9" spans="1:24" ht="2.25" customHeight="1" thickBot="1" thickTop="1">
      <c r="A9" s="171"/>
      <c r="B9" s="172"/>
      <c r="C9" s="173"/>
      <c r="D9" s="190"/>
      <c r="E9" s="191"/>
      <c r="F9" s="192"/>
      <c r="G9" s="193"/>
      <c r="H9" s="206"/>
      <c r="I9" s="207"/>
      <c r="J9" s="207"/>
      <c r="K9" s="208"/>
      <c r="L9" s="221"/>
      <c r="M9" s="221"/>
      <c r="N9" s="221"/>
      <c r="O9" s="221"/>
      <c r="P9" s="107"/>
      <c r="Q9" s="112"/>
      <c r="R9" s="113"/>
      <c r="S9" s="229"/>
      <c r="U9" s="20"/>
      <c r="V9" s="21"/>
      <c r="W9" s="21"/>
      <c r="X9" s="22"/>
    </row>
    <row r="10" spans="1:24" ht="18" customHeight="1" thickTop="1">
      <c r="A10" s="174">
        <v>1</v>
      </c>
      <c r="B10" s="175" t="s">
        <v>95</v>
      </c>
      <c r="C10" s="176">
        <v>6.1</v>
      </c>
      <c r="D10" s="194">
        <v>100</v>
      </c>
      <c r="E10" s="195">
        <v>80</v>
      </c>
      <c r="F10" s="195">
        <v>120</v>
      </c>
      <c r="G10" s="196"/>
      <c r="H10" s="209"/>
      <c r="I10" s="210"/>
      <c r="J10" s="210"/>
      <c r="K10" s="211"/>
      <c r="L10" s="222"/>
      <c r="M10" s="222"/>
      <c r="N10" s="222"/>
      <c r="O10" s="222"/>
      <c r="P10" s="125"/>
      <c r="Q10" s="126"/>
      <c r="R10" s="127"/>
      <c r="S10" s="230">
        <f aca="true" t="shared" si="0" ref="S10:S22">SUM(D10:R10)</f>
        <v>300</v>
      </c>
      <c r="U10" s="18">
        <v>1</v>
      </c>
      <c r="V10" s="28">
        <v>100</v>
      </c>
      <c r="W10" s="23" t="s">
        <v>68</v>
      </c>
      <c r="X10" s="30">
        <v>10</v>
      </c>
    </row>
    <row r="11" spans="1:24" ht="18" customHeight="1">
      <c r="A11" s="177">
        <v>2</v>
      </c>
      <c r="B11" s="175" t="s">
        <v>123</v>
      </c>
      <c r="C11" s="178">
        <v>9</v>
      </c>
      <c r="D11" s="194">
        <v>100</v>
      </c>
      <c r="E11" s="195">
        <v>100</v>
      </c>
      <c r="F11" s="195">
        <v>80</v>
      </c>
      <c r="G11" s="196"/>
      <c r="H11" s="212"/>
      <c r="I11" s="210"/>
      <c r="J11" s="210"/>
      <c r="K11" s="211"/>
      <c r="L11" s="222"/>
      <c r="M11" s="222"/>
      <c r="N11" s="222"/>
      <c r="O11" s="222"/>
      <c r="P11" s="125"/>
      <c r="Q11" s="126"/>
      <c r="R11" s="127"/>
      <c r="S11" s="230">
        <f t="shared" si="0"/>
        <v>280</v>
      </c>
      <c r="U11" s="18">
        <v>2</v>
      </c>
      <c r="V11" s="28">
        <v>80</v>
      </c>
      <c r="W11" s="24" t="s">
        <v>69</v>
      </c>
      <c r="X11" s="31">
        <v>5</v>
      </c>
    </row>
    <row r="12" spans="1:24" ht="18" customHeight="1">
      <c r="A12" s="177">
        <v>3</v>
      </c>
      <c r="B12" s="175" t="s">
        <v>124</v>
      </c>
      <c r="C12" s="178">
        <v>13.1</v>
      </c>
      <c r="D12" s="194">
        <v>100</v>
      </c>
      <c r="E12" s="195">
        <v>55</v>
      </c>
      <c r="F12" s="195">
        <v>55</v>
      </c>
      <c r="G12" s="196"/>
      <c r="H12" s="212"/>
      <c r="I12" s="210"/>
      <c r="J12" s="210"/>
      <c r="K12" s="211"/>
      <c r="L12" s="222"/>
      <c r="M12" s="222"/>
      <c r="N12" s="222"/>
      <c r="O12" s="222"/>
      <c r="P12" s="125"/>
      <c r="Q12" s="126"/>
      <c r="R12" s="127"/>
      <c r="S12" s="230">
        <f t="shared" si="0"/>
        <v>210</v>
      </c>
      <c r="U12" s="18">
        <v>3</v>
      </c>
      <c r="V12" s="28">
        <v>65</v>
      </c>
      <c r="W12" s="24" t="s">
        <v>117</v>
      </c>
      <c r="X12" s="31">
        <v>1</v>
      </c>
    </row>
    <row r="13" spans="1:24" ht="18" customHeight="1">
      <c r="A13" s="174">
        <v>4</v>
      </c>
      <c r="B13" s="175" t="s">
        <v>101</v>
      </c>
      <c r="C13" s="176">
        <v>10</v>
      </c>
      <c r="D13" s="194">
        <v>55</v>
      </c>
      <c r="E13" s="195">
        <v>65</v>
      </c>
      <c r="F13" s="195">
        <v>46</v>
      </c>
      <c r="G13" s="196"/>
      <c r="H13" s="212"/>
      <c r="I13" s="210"/>
      <c r="J13" s="210"/>
      <c r="K13" s="211"/>
      <c r="L13" s="222"/>
      <c r="M13" s="222"/>
      <c r="N13" s="222"/>
      <c r="O13" s="222"/>
      <c r="P13" s="125"/>
      <c r="Q13" s="126"/>
      <c r="R13" s="127"/>
      <c r="S13" s="230">
        <f t="shared" si="0"/>
        <v>166</v>
      </c>
      <c r="U13" s="18">
        <v>4</v>
      </c>
      <c r="V13" s="28">
        <v>55</v>
      </c>
      <c r="W13" s="25"/>
      <c r="X13" s="31"/>
    </row>
    <row r="14" spans="1:24" ht="18" customHeight="1">
      <c r="A14" s="177">
        <v>5</v>
      </c>
      <c r="B14" s="175" t="s">
        <v>125</v>
      </c>
      <c r="C14" s="178">
        <v>11.6</v>
      </c>
      <c r="D14" s="194">
        <v>46</v>
      </c>
      <c r="E14" s="195">
        <v>38</v>
      </c>
      <c r="F14" s="195">
        <v>65</v>
      </c>
      <c r="G14" s="196"/>
      <c r="H14" s="209"/>
      <c r="I14" s="210"/>
      <c r="J14" s="210"/>
      <c r="K14" s="211"/>
      <c r="L14" s="222"/>
      <c r="M14" s="222"/>
      <c r="N14" s="222"/>
      <c r="O14" s="222"/>
      <c r="P14" s="125"/>
      <c r="Q14" s="126"/>
      <c r="R14" s="127"/>
      <c r="S14" s="230">
        <f t="shared" si="0"/>
        <v>149</v>
      </c>
      <c r="U14" s="18">
        <v>5</v>
      </c>
      <c r="V14" s="28">
        <v>46</v>
      </c>
      <c r="W14" s="25"/>
      <c r="X14" s="31"/>
    </row>
    <row r="15" spans="1:24" ht="18" customHeight="1">
      <c r="A15" s="177">
        <v>6</v>
      </c>
      <c r="B15" s="175" t="s">
        <v>98</v>
      </c>
      <c r="C15" s="178">
        <v>18.9</v>
      </c>
      <c r="D15" s="194">
        <v>20</v>
      </c>
      <c r="E15" s="195">
        <v>46</v>
      </c>
      <c r="F15" s="195">
        <v>38</v>
      </c>
      <c r="G15" s="196"/>
      <c r="H15" s="209"/>
      <c r="I15" s="210"/>
      <c r="J15" s="210"/>
      <c r="K15" s="211"/>
      <c r="L15" s="222"/>
      <c r="M15" s="222"/>
      <c r="N15" s="222"/>
      <c r="O15" s="222"/>
      <c r="P15" s="125"/>
      <c r="Q15" s="126"/>
      <c r="R15" s="127"/>
      <c r="S15" s="230">
        <f t="shared" si="0"/>
        <v>104</v>
      </c>
      <c r="U15" s="18">
        <v>6</v>
      </c>
      <c r="V15" s="28">
        <v>38</v>
      </c>
      <c r="W15" s="25"/>
      <c r="X15" s="31"/>
    </row>
    <row r="16" spans="1:24" ht="18" customHeight="1">
      <c r="A16" s="174">
        <v>7</v>
      </c>
      <c r="B16" s="175" t="s">
        <v>96</v>
      </c>
      <c r="C16" s="176">
        <v>17</v>
      </c>
      <c r="D16" s="194">
        <v>31</v>
      </c>
      <c r="E16" s="195">
        <v>31</v>
      </c>
      <c r="F16" s="195">
        <v>31</v>
      </c>
      <c r="G16" s="196"/>
      <c r="H16" s="212"/>
      <c r="I16" s="210"/>
      <c r="J16" s="210"/>
      <c r="K16" s="211"/>
      <c r="L16" s="222"/>
      <c r="M16" s="222"/>
      <c r="N16" s="222"/>
      <c r="O16" s="222"/>
      <c r="P16" s="125"/>
      <c r="Q16" s="126"/>
      <c r="R16" s="127"/>
      <c r="S16" s="230">
        <f t="shared" si="0"/>
        <v>93</v>
      </c>
      <c r="U16" s="18">
        <v>7</v>
      </c>
      <c r="V16" s="28">
        <v>31</v>
      </c>
      <c r="W16" s="25"/>
      <c r="X16" s="31"/>
    </row>
    <row r="17" spans="1:24" ht="18" customHeight="1">
      <c r="A17" s="177">
        <v>8</v>
      </c>
      <c r="B17" s="175" t="s">
        <v>129</v>
      </c>
      <c r="C17" s="176">
        <v>4</v>
      </c>
      <c r="D17" s="194">
        <v>0</v>
      </c>
      <c r="E17" s="195">
        <v>0</v>
      </c>
      <c r="F17" s="195">
        <v>80</v>
      </c>
      <c r="G17" s="196"/>
      <c r="H17" s="209"/>
      <c r="I17" s="210"/>
      <c r="J17" s="210"/>
      <c r="K17" s="211"/>
      <c r="L17" s="222"/>
      <c r="M17" s="222"/>
      <c r="N17" s="222"/>
      <c r="O17" s="222"/>
      <c r="P17" s="125"/>
      <c r="Q17" s="126"/>
      <c r="R17" s="127"/>
      <c r="S17" s="230">
        <f t="shared" si="0"/>
        <v>80</v>
      </c>
      <c r="U17" s="18">
        <v>8</v>
      </c>
      <c r="V17" s="28">
        <v>25</v>
      </c>
      <c r="W17" s="25"/>
      <c r="X17" s="31"/>
    </row>
    <row r="18" spans="1:24" ht="18" customHeight="1">
      <c r="A18" s="177">
        <v>9</v>
      </c>
      <c r="B18" s="175" t="s">
        <v>97</v>
      </c>
      <c r="C18" s="178">
        <v>13.5</v>
      </c>
      <c r="D18" s="194">
        <v>38</v>
      </c>
      <c r="E18" s="195">
        <v>20</v>
      </c>
      <c r="F18" s="233">
        <v>20</v>
      </c>
      <c r="G18" s="196"/>
      <c r="H18" s="212"/>
      <c r="I18" s="210"/>
      <c r="J18" s="210"/>
      <c r="K18" s="211"/>
      <c r="L18" s="222"/>
      <c r="M18" s="222"/>
      <c r="N18" s="222"/>
      <c r="O18" s="222"/>
      <c r="P18" s="125"/>
      <c r="Q18" s="126"/>
      <c r="R18" s="127"/>
      <c r="S18" s="230">
        <f t="shared" si="0"/>
        <v>78</v>
      </c>
      <c r="U18" s="18">
        <v>9</v>
      </c>
      <c r="V18" s="28">
        <v>20</v>
      </c>
      <c r="W18" s="25"/>
      <c r="X18" s="31"/>
    </row>
    <row r="19" spans="1:24" ht="18" customHeight="1" thickBot="1">
      <c r="A19" s="174">
        <v>10</v>
      </c>
      <c r="B19" s="175" t="s">
        <v>99</v>
      </c>
      <c r="C19" s="178">
        <v>13.8</v>
      </c>
      <c r="D19" s="194">
        <v>25</v>
      </c>
      <c r="E19" s="195">
        <v>16</v>
      </c>
      <c r="F19" s="195">
        <v>16</v>
      </c>
      <c r="G19" s="196"/>
      <c r="H19" s="209"/>
      <c r="I19" s="210"/>
      <c r="J19" s="210"/>
      <c r="K19" s="211"/>
      <c r="L19" s="222"/>
      <c r="M19" s="222"/>
      <c r="N19" s="222"/>
      <c r="O19" s="222"/>
      <c r="P19" s="125"/>
      <c r="Q19" s="126"/>
      <c r="R19" s="127"/>
      <c r="S19" s="230">
        <f t="shared" si="0"/>
        <v>57</v>
      </c>
      <c r="U19" s="19">
        <v>10</v>
      </c>
      <c r="V19" s="29">
        <v>16</v>
      </c>
      <c r="W19" s="26"/>
      <c r="X19" s="32"/>
    </row>
    <row r="20" spans="1:19" ht="18" customHeight="1" thickTop="1">
      <c r="A20" s="177">
        <v>11</v>
      </c>
      <c r="B20" s="175" t="s">
        <v>102</v>
      </c>
      <c r="C20" s="176">
        <v>25</v>
      </c>
      <c r="D20" s="194">
        <v>16</v>
      </c>
      <c r="E20" s="195">
        <v>10</v>
      </c>
      <c r="F20" s="195">
        <v>25</v>
      </c>
      <c r="G20" s="196"/>
      <c r="H20" s="209"/>
      <c r="I20" s="210"/>
      <c r="J20" s="210"/>
      <c r="K20" s="211"/>
      <c r="L20" s="222"/>
      <c r="M20" s="222"/>
      <c r="N20" s="222"/>
      <c r="O20" s="222"/>
      <c r="P20" s="125"/>
      <c r="Q20" s="126"/>
      <c r="R20" s="127"/>
      <c r="S20" s="230">
        <f t="shared" si="0"/>
        <v>51</v>
      </c>
    </row>
    <row r="21" spans="1:23" ht="18" customHeight="1">
      <c r="A21" s="179">
        <v>12</v>
      </c>
      <c r="B21" s="180" t="s">
        <v>100</v>
      </c>
      <c r="C21" s="181">
        <v>35</v>
      </c>
      <c r="D21" s="197">
        <v>10</v>
      </c>
      <c r="E21" s="198">
        <v>25</v>
      </c>
      <c r="F21" s="198">
        <v>10</v>
      </c>
      <c r="G21" s="199"/>
      <c r="H21" s="213"/>
      <c r="I21" s="214"/>
      <c r="J21" s="214"/>
      <c r="K21" s="215"/>
      <c r="L21" s="223"/>
      <c r="M21" s="223"/>
      <c r="N21" s="223"/>
      <c r="O21" s="223"/>
      <c r="P21" s="143"/>
      <c r="Q21" s="85"/>
      <c r="R21" s="86"/>
      <c r="S21" s="231">
        <f t="shared" si="0"/>
        <v>45</v>
      </c>
      <c r="U21" s="269" t="s">
        <v>131</v>
      </c>
      <c r="V21" s="269"/>
      <c r="W21" s="269"/>
    </row>
    <row r="22" spans="1:19" ht="18" customHeight="1">
      <c r="A22" s="182">
        <v>13</v>
      </c>
      <c r="B22" s="183" t="s">
        <v>118</v>
      </c>
      <c r="C22" s="176">
        <v>36</v>
      </c>
      <c r="D22" s="194">
        <v>10</v>
      </c>
      <c r="E22" s="195">
        <v>10</v>
      </c>
      <c r="F22" s="195">
        <v>0</v>
      </c>
      <c r="G22" s="196"/>
      <c r="H22" s="216"/>
      <c r="I22" s="211"/>
      <c r="J22" s="211"/>
      <c r="K22" s="211"/>
      <c r="L22" s="224"/>
      <c r="M22" s="224"/>
      <c r="N22" s="224"/>
      <c r="O22" s="224"/>
      <c r="P22" s="148"/>
      <c r="Q22" s="149"/>
      <c r="R22" s="149"/>
      <c r="S22" s="230">
        <f t="shared" si="0"/>
        <v>20</v>
      </c>
    </row>
    <row r="23" spans="1:24" ht="18" customHeight="1">
      <c r="A23" s="182"/>
      <c r="B23" s="183"/>
      <c r="C23" s="176"/>
      <c r="D23" s="194"/>
      <c r="E23" s="195"/>
      <c r="F23" s="195"/>
      <c r="G23" s="196"/>
      <c r="H23" s="216"/>
      <c r="I23" s="211"/>
      <c r="J23" s="211"/>
      <c r="K23" s="211"/>
      <c r="L23" s="224"/>
      <c r="M23" s="224"/>
      <c r="N23" s="224"/>
      <c r="O23" s="224"/>
      <c r="P23" s="150"/>
      <c r="Q23" s="151"/>
      <c r="R23" s="151"/>
      <c r="S23" s="230"/>
      <c r="U23" t="s">
        <v>132</v>
      </c>
      <c r="W23">
        <v>10</v>
      </c>
      <c r="X23" t="s">
        <v>133</v>
      </c>
    </row>
    <row r="24" spans="1:24" ht="18" customHeight="1" thickBot="1">
      <c r="A24" s="184"/>
      <c r="B24" s="185"/>
      <c r="C24" s="186"/>
      <c r="D24" s="200"/>
      <c r="E24" s="201"/>
      <c r="F24" s="201"/>
      <c r="G24" s="202"/>
      <c r="H24" s="217"/>
      <c r="I24" s="218"/>
      <c r="J24" s="218"/>
      <c r="K24" s="218"/>
      <c r="L24" s="225"/>
      <c r="M24" s="225"/>
      <c r="N24" s="225"/>
      <c r="O24" s="225"/>
      <c r="P24" s="150"/>
      <c r="Q24" s="151"/>
      <c r="R24" s="151"/>
      <c r="S24" s="232"/>
      <c r="U24" s="7" t="s">
        <v>134</v>
      </c>
      <c r="V24" s="7"/>
      <c r="W24" s="7">
        <v>20</v>
      </c>
      <c r="X24" s="7" t="s">
        <v>133</v>
      </c>
    </row>
    <row r="25" spans="1:24" ht="18" customHeight="1" thickTop="1">
      <c r="A25" s="62"/>
      <c r="B25" s="63"/>
      <c r="C25" s="64"/>
      <c r="D25" s="65"/>
      <c r="E25" s="65"/>
      <c r="F25" s="65"/>
      <c r="G25" s="65"/>
      <c r="H25" s="65"/>
      <c r="I25" s="66"/>
      <c r="J25" s="66"/>
      <c r="K25" s="66"/>
      <c r="L25" s="66"/>
      <c r="M25" s="66"/>
      <c r="N25" s="66"/>
      <c r="O25" s="66"/>
      <c r="P25" s="66"/>
      <c r="Q25" s="67"/>
      <c r="R25" s="67"/>
      <c r="S25" s="68"/>
      <c r="U25" t="s">
        <v>135</v>
      </c>
      <c r="W25">
        <v>40</v>
      </c>
      <c r="X25" t="s">
        <v>133</v>
      </c>
    </row>
    <row r="26" spans="1:19" ht="18" customHeight="1">
      <c r="A26" s="16"/>
      <c r="B26" s="161" t="s">
        <v>127</v>
      </c>
      <c r="C26" s="70"/>
      <c r="D26" s="71"/>
      <c r="E26" s="71"/>
      <c r="F26" s="71"/>
      <c r="G26" s="71"/>
      <c r="H26" s="71"/>
      <c r="I26" s="13"/>
      <c r="J26" s="13"/>
      <c r="K26" s="13"/>
      <c r="L26" s="13"/>
      <c r="M26" s="13"/>
      <c r="N26" s="13"/>
      <c r="O26" s="13"/>
      <c r="P26" s="13"/>
      <c r="Q26" s="16"/>
      <c r="R26" s="16"/>
      <c r="S26" s="72"/>
    </row>
    <row r="27" spans="1:19" ht="18" customHeight="1">
      <c r="A27" s="73"/>
      <c r="B27" s="69"/>
      <c r="C27" s="74"/>
      <c r="D27" s="71"/>
      <c r="E27" s="71"/>
      <c r="F27" s="71"/>
      <c r="G27" s="71"/>
      <c r="H27" s="71"/>
      <c r="I27" s="13"/>
      <c r="J27" s="13"/>
      <c r="K27" s="13"/>
      <c r="L27" s="13"/>
      <c r="M27" s="13"/>
      <c r="N27" s="13"/>
      <c r="O27" s="13"/>
      <c r="P27" s="13"/>
      <c r="Q27" s="16"/>
      <c r="R27" s="16"/>
      <c r="S27" s="75"/>
    </row>
    <row r="28" ht="18" customHeight="1"/>
    <row r="29" spans="2:19" ht="18" customHeight="1">
      <c r="B29" s="69" t="s">
        <v>130</v>
      </c>
      <c r="C29" s="74"/>
      <c r="D29" s="71"/>
      <c r="E29" s="71"/>
      <c r="F29" s="71"/>
      <c r="G29" s="71"/>
      <c r="H29" s="71"/>
      <c r="I29" s="13"/>
      <c r="J29" s="13"/>
      <c r="K29" s="13"/>
      <c r="L29" s="13"/>
      <c r="M29" s="13"/>
      <c r="N29" s="13"/>
      <c r="O29" s="13"/>
      <c r="P29" s="13"/>
      <c r="Q29" s="16"/>
      <c r="R29" s="16"/>
      <c r="S29" s="75" t="s">
        <v>71</v>
      </c>
    </row>
    <row r="30" ht="18" customHeight="1"/>
    <row r="31" ht="18" customHeight="1"/>
    <row r="32" ht="18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</sheetData>
  <mergeCells count="10">
    <mergeCell ref="U6:X6"/>
    <mergeCell ref="D7:G7"/>
    <mergeCell ref="H7:K7"/>
    <mergeCell ref="A3:C3"/>
    <mergeCell ref="A4:S4"/>
    <mergeCell ref="A5:C5"/>
    <mergeCell ref="D6:G6"/>
    <mergeCell ref="H6:K6"/>
    <mergeCell ref="L6:O6"/>
    <mergeCell ref="P6:R6"/>
  </mergeCells>
  <printOptions/>
  <pageMargins left="0.26" right="0.14" top="0.22" bottom="0.12" header="0.15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Srečko</dc:creator>
  <cp:keywords/>
  <dc:description/>
  <cp:lastModifiedBy>Srečko</cp:lastModifiedBy>
  <cp:lastPrinted>2015-05-25T09:21:59Z</cp:lastPrinted>
  <dcterms:created xsi:type="dcterms:W3CDTF">2015-04-16T20:48:25Z</dcterms:created>
  <dcterms:modified xsi:type="dcterms:W3CDTF">2015-05-25T09:30:18Z</dcterms:modified>
  <cp:category/>
  <cp:version/>
  <cp:contentType/>
  <cp:contentStatus/>
</cp:coreProperties>
</file>